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INDICE" sheetId="1" r:id="rId1"/>
    <sheet name="ABETONE" sheetId="2" r:id="rId2"/>
    <sheet name="AGLIANA" sheetId="3" r:id="rId3"/>
    <sheet name="BUGGIANO" sheetId="4" r:id="rId4"/>
    <sheet name="CHIESINA" sheetId="5" r:id="rId5"/>
    <sheet name="CUTIGLIANO" sheetId="6" r:id="rId6"/>
    <sheet name="LAMPORECCHIO" sheetId="7" r:id="rId7"/>
    <sheet name="LARCIANO" sheetId="8" r:id="rId8"/>
    <sheet name="MARLIANA" sheetId="9" r:id="rId9"/>
    <sheet name="MASSA" sheetId="10" r:id="rId10"/>
    <sheet name="MONSUMMANO" sheetId="11" r:id="rId11"/>
    <sheet name="MONTALE" sheetId="12" r:id="rId12"/>
    <sheet name="MONTECATINI" sheetId="13" r:id="rId13"/>
    <sheet name="PESCIA" sheetId="14" r:id="rId14"/>
    <sheet name="PIEVE" sheetId="15" r:id="rId15"/>
    <sheet name="PISTOIA" sheetId="16" r:id="rId16"/>
    <sheet name="PITEGLIO" sheetId="17" r:id="rId17"/>
    <sheet name="PONTE" sheetId="18" r:id="rId18"/>
    <sheet name="QUARRATA" sheetId="19" r:id="rId19"/>
    <sheet name="SAMBUCA" sheetId="20" r:id="rId20"/>
    <sheet name="SANMARCELLO" sheetId="21" r:id="rId21"/>
    <sheet name="SERRAVALLE" sheetId="22" r:id="rId22"/>
    <sheet name="UZZANO" sheetId="23" r:id="rId23"/>
  </sheets>
  <definedNames>
    <definedName name="_xlnm.Print_Titles" localSheetId="1">'ABETONE'!$4:$4</definedName>
    <definedName name="_xlnm.Print_Titles" localSheetId="2">'AGLIANA'!$4:$4</definedName>
    <definedName name="_xlnm.Print_Titles" localSheetId="3">'BUGGIANO'!$4:$4</definedName>
    <definedName name="_xlnm.Print_Titles" localSheetId="4">'CHIESINA'!$4:$4</definedName>
    <definedName name="_xlnm.Print_Titles" localSheetId="5">'CUTIGLIANO'!$4:$4</definedName>
    <definedName name="_xlnm.Print_Titles" localSheetId="6">'LAMPORECCHIO'!$4:$4</definedName>
    <definedName name="_xlnm.Print_Titles" localSheetId="7">'LARCIANO'!$4:$4</definedName>
    <definedName name="_xlnm.Print_Titles" localSheetId="8">'MARLIANA'!$4:$4</definedName>
    <definedName name="_xlnm.Print_Titles" localSheetId="9">'MASSA'!$4:$4</definedName>
    <definedName name="_xlnm.Print_Titles" localSheetId="10">'MONSUMMANO'!$4:$4</definedName>
    <definedName name="_xlnm.Print_Titles" localSheetId="11">'MONTALE'!$4:$4</definedName>
    <definedName name="_xlnm.Print_Titles" localSheetId="12">'MONTECATINI'!$4:$4</definedName>
    <definedName name="_xlnm.Print_Titles" localSheetId="13">'PESCIA'!$4:$4</definedName>
    <definedName name="_xlnm.Print_Titles" localSheetId="14">'PIEVE'!$4:$4</definedName>
    <definedName name="_xlnm.Print_Titles" localSheetId="15">'PISTOIA'!$4:$4</definedName>
    <definedName name="_xlnm.Print_Titles" localSheetId="16">'PITEGLIO'!$4:$4</definedName>
    <definedName name="_xlnm.Print_Titles" localSheetId="17">'PONTE'!$4:$4</definedName>
    <definedName name="_xlnm.Print_Titles" localSheetId="18">'QUARRATA'!$4:$4</definedName>
    <definedName name="_xlnm.Print_Titles" localSheetId="19">'SAMBUCA'!$4:$4</definedName>
    <definedName name="_xlnm.Print_Titles" localSheetId="20">'SANMARCELLO'!$4:$4</definedName>
    <definedName name="_xlnm.Print_Titles" localSheetId="21">'SERRAVALLE'!$4:$4</definedName>
    <definedName name="_xlnm.Print_Titles" localSheetId="22">'UZZANO'!$4:$4</definedName>
  </definedNames>
  <calcPr fullCalcOnLoad="1"/>
</workbook>
</file>

<file path=xl/sharedStrings.xml><?xml version="1.0" encoding="utf-8"?>
<sst xmlns="http://schemas.openxmlformats.org/spreadsheetml/2006/main" count="780" uniqueCount="435">
  <si>
    <t>LOCALITA'</t>
  </si>
  <si>
    <t>Abitazioni occupate da residenti</t>
  </si>
  <si>
    <t>Abitazioni vuote e occupate da non residenti</t>
  </si>
  <si>
    <t>Famiglie in abitazioni in affitto</t>
  </si>
  <si>
    <t>Famiglie in abitazioni di proprietà</t>
  </si>
  <si>
    <t>Famiglie in abitazioni ad altro titolo</t>
  </si>
  <si>
    <t>Isola</t>
  </si>
  <si>
    <t>Villanova</t>
  </si>
  <si>
    <t>Case sparse</t>
  </si>
  <si>
    <t>Vico</t>
  </si>
  <si>
    <t>Montale</t>
  </si>
  <si>
    <t>Cecina</t>
  </si>
  <si>
    <t>Massa</t>
  </si>
  <si>
    <t>Casette</t>
  </si>
  <si>
    <t>Fornello</t>
  </si>
  <si>
    <t>Selva</t>
  </si>
  <si>
    <t>San Lorenzo</t>
  </si>
  <si>
    <t>Biagioni</t>
  </si>
  <si>
    <t>Colle</t>
  </si>
  <si>
    <t>Fibbialla</t>
  </si>
  <si>
    <t>Montemagno</t>
  </si>
  <si>
    <t>Santa Lucia</t>
  </si>
  <si>
    <t>Stignano</t>
  </si>
  <si>
    <t>Poggio</t>
  </si>
  <si>
    <t>Borghetto</t>
  </si>
  <si>
    <t>Castelletto</t>
  </si>
  <si>
    <t>Fornace</t>
  </si>
  <si>
    <t>Ville</t>
  </si>
  <si>
    <t>Molinetto</t>
  </si>
  <si>
    <t>Pistoia</t>
  </si>
  <si>
    <t>Abetone</t>
  </si>
  <si>
    <t>Le Regine</t>
  </si>
  <si>
    <t>Serretto</t>
  </si>
  <si>
    <t>Boscolungo</t>
  </si>
  <si>
    <t>Consuma</t>
  </si>
  <si>
    <t>Fontana Vaccaia</t>
  </si>
  <si>
    <t>Cecchetto</t>
  </si>
  <si>
    <t>Bicchiere di Sopra</t>
  </si>
  <si>
    <t>La Secchia</t>
  </si>
  <si>
    <t>Agliana</t>
  </si>
  <si>
    <t>Ferruccia</t>
  </si>
  <si>
    <t>Ponte dei Bini</t>
  </si>
  <si>
    <t>Buggiano</t>
  </si>
  <si>
    <t>Borgo a Buggiano</t>
  </si>
  <si>
    <t>Buggiano Castello</t>
  </si>
  <si>
    <t>Colle di Buggiano</t>
  </si>
  <si>
    <t>La Pineta</t>
  </si>
  <si>
    <t>Malocchio</t>
  </si>
  <si>
    <t>Bellavista</t>
  </si>
  <si>
    <t>Tavolaia</t>
  </si>
  <si>
    <t>Cutigliano</t>
  </si>
  <si>
    <t>Melo</t>
  </si>
  <si>
    <t>Pian di Novello</t>
  </si>
  <si>
    <t>Pian degli Ontani</t>
  </si>
  <si>
    <t>Pianosinatico</t>
  </si>
  <si>
    <t>Rivoreta</t>
  </si>
  <si>
    <t>Casotti-Ponte Sestaione</t>
  </si>
  <si>
    <t>Pian dei Sisi</t>
  </si>
  <si>
    <t>Doganaccia</t>
  </si>
  <si>
    <t>Lamporecchio</t>
  </si>
  <si>
    <t>Porciano</t>
  </si>
  <si>
    <t>San Baronto</t>
  </si>
  <si>
    <t>La Casuccia</t>
  </si>
  <si>
    <t>Centocampi</t>
  </si>
  <si>
    <t>Alberghi</t>
  </si>
  <si>
    <t>Ceppeto</t>
  </si>
  <si>
    <t>Collececioli</t>
  </si>
  <si>
    <t>Giugnano</t>
  </si>
  <si>
    <t>Poggio alla Baghera</t>
  </si>
  <si>
    <t>Poggio alla Cavalla</t>
  </si>
  <si>
    <t>Spicchio</t>
  </si>
  <si>
    <t>La Berga</t>
  </si>
  <si>
    <t>La Carraia</t>
  </si>
  <si>
    <t>Lampaggio</t>
  </si>
  <si>
    <t>Nardini</t>
  </si>
  <si>
    <t>Papiano</t>
  </si>
  <si>
    <t>Casorelle</t>
  </si>
  <si>
    <t>Larciano</t>
  </si>
  <si>
    <t>San Rocco</t>
  </si>
  <si>
    <t>Baccane</t>
  </si>
  <si>
    <t>Casato Lotti</t>
  </si>
  <si>
    <t>Mungherino</t>
  </si>
  <si>
    <t>Ghianda</t>
  </si>
  <si>
    <t>Bussoli</t>
  </si>
  <si>
    <t>Caloria Alta</t>
  </si>
  <si>
    <t>Crociali</t>
  </si>
  <si>
    <t>Luacchi</t>
  </si>
  <si>
    <t>Puntoni</t>
  </si>
  <si>
    <t>Colombaia</t>
  </si>
  <si>
    <t>Fattoria Banchieri</t>
  </si>
  <si>
    <t>Case di Monte</t>
  </si>
  <si>
    <t>Marliana</t>
  </si>
  <si>
    <t>Avaglio</t>
  </si>
  <si>
    <t>Casore del Monte</t>
  </si>
  <si>
    <t>Femminamorta</t>
  </si>
  <si>
    <t>Goraiolo</t>
  </si>
  <si>
    <t>Grati</t>
  </si>
  <si>
    <t>Momigno</t>
  </si>
  <si>
    <t>Montagnana</t>
  </si>
  <si>
    <t>Panicagliora</t>
  </si>
  <si>
    <t>Serra Pistoiese</t>
  </si>
  <si>
    <t>Alteto</t>
  </si>
  <si>
    <t>Campiglione</t>
  </si>
  <si>
    <t>Canfittori</t>
  </si>
  <si>
    <t>Fagno</t>
  </si>
  <si>
    <t>Giampierone</t>
  </si>
  <si>
    <t>Pagliaine</t>
  </si>
  <si>
    <t>Petrolo</t>
  </si>
  <si>
    <t>Renicci</t>
  </si>
  <si>
    <t>Rovaci</t>
  </si>
  <si>
    <t>Case Sermo</t>
  </si>
  <si>
    <t>La Sassa</t>
  </si>
  <si>
    <t>Pian dell'Aurora</t>
  </si>
  <si>
    <t>Pianigioli</t>
  </si>
  <si>
    <t>Poggio Ponticelli</t>
  </si>
  <si>
    <t>Vincio</t>
  </si>
  <si>
    <t>Case Poli</t>
  </si>
  <si>
    <t>Piangrande</t>
  </si>
  <si>
    <t>Massa e Cozzile</t>
  </si>
  <si>
    <t>Cozzile</t>
  </si>
  <si>
    <t>Margine Coperta-Traversagna</t>
  </si>
  <si>
    <t>Le Molina</t>
  </si>
  <si>
    <t>Monsummano Terme</t>
  </si>
  <si>
    <t>Cintolese</t>
  </si>
  <si>
    <t>Grotta Giusti</t>
  </si>
  <si>
    <t>Montevettolini</t>
  </si>
  <si>
    <t>Pozzarello</t>
  </si>
  <si>
    <t>Uggia-Pazzera-Bizzarrino</t>
  </si>
  <si>
    <t>Chiesina Ponziani</t>
  </si>
  <si>
    <t>Podere Colmate</t>
  </si>
  <si>
    <t>Rubattorno</t>
  </si>
  <si>
    <t>Brogi</t>
  </si>
  <si>
    <t>Fognano</t>
  </si>
  <si>
    <t>Stazione</t>
  </si>
  <si>
    <t>Tobbiana</t>
  </si>
  <si>
    <t>Montecatini-Terme</t>
  </si>
  <si>
    <t>Montecatini Alto</t>
  </si>
  <si>
    <t>Nievole</t>
  </si>
  <si>
    <t>Pescia</t>
  </si>
  <si>
    <t>Aramo</t>
  </si>
  <si>
    <t>Castelvecchio</t>
  </si>
  <si>
    <t>Chiodo</t>
  </si>
  <si>
    <t>Collodi</t>
  </si>
  <si>
    <t>Medicina</t>
  </si>
  <si>
    <t>Pietrabuona</t>
  </si>
  <si>
    <t>Pontito</t>
  </si>
  <si>
    <t>San Quirico</t>
  </si>
  <si>
    <t>Sorana</t>
  </si>
  <si>
    <t>Stiappa</t>
  </si>
  <si>
    <t>Vellano</t>
  </si>
  <si>
    <t>Caporaletto</t>
  </si>
  <si>
    <t>Calamari</t>
  </si>
  <si>
    <t>Case Fantozzi</t>
  </si>
  <si>
    <t>Macchino</t>
  </si>
  <si>
    <t>Monte a Pescia</t>
  </si>
  <si>
    <t>Pesciamorta</t>
  </si>
  <si>
    <t>Ponte di Castelvecchio</t>
  </si>
  <si>
    <t>Via Romana</t>
  </si>
  <si>
    <t>Colle del Lupo</t>
  </si>
  <si>
    <t>Pieve a Nievole</t>
  </si>
  <si>
    <t>Saette</t>
  </si>
  <si>
    <t>Vergaiolo</t>
  </si>
  <si>
    <t>Falciano</t>
  </si>
  <si>
    <t>Porrione</t>
  </si>
  <si>
    <t>Arcigliano</t>
  </si>
  <si>
    <t>Baggio</t>
  </si>
  <si>
    <t>Campiglio</t>
  </si>
  <si>
    <t>Cassarese</t>
  </si>
  <si>
    <t>Castagno</t>
  </si>
  <si>
    <t>Cignano</t>
  </si>
  <si>
    <t>Cireglio</t>
  </si>
  <si>
    <t>Corbezzi</t>
  </si>
  <si>
    <t>Iano</t>
  </si>
  <si>
    <t>Le Grazie</t>
  </si>
  <si>
    <t>Le Pozze</t>
  </si>
  <si>
    <t>Lupicciano</t>
  </si>
  <si>
    <t>Orsigna</t>
  </si>
  <si>
    <t>Piastre</t>
  </si>
  <si>
    <t>Pontepetri</t>
  </si>
  <si>
    <t>Ponzano</t>
  </si>
  <si>
    <t>Pracchia</t>
  </si>
  <si>
    <t>Pupigliana</t>
  </si>
  <si>
    <t>Sammommè</t>
  </si>
  <si>
    <t>Sarripoli</t>
  </si>
  <si>
    <t>Saturnana</t>
  </si>
  <si>
    <t>Spedaletto</t>
  </si>
  <si>
    <t>Torbecchia</t>
  </si>
  <si>
    <t>Valdibrana</t>
  </si>
  <si>
    <t>Villa di Baggio</t>
  </si>
  <si>
    <t>La Mora</t>
  </si>
  <si>
    <t>Ponte alla Stella</t>
  </si>
  <si>
    <t>Belriguardo</t>
  </si>
  <si>
    <t>Bussotto-La Torre</t>
  </si>
  <si>
    <t>Cacciaia</t>
  </si>
  <si>
    <t>Campopiano</t>
  </si>
  <si>
    <t>Camporipano</t>
  </si>
  <si>
    <t>Castagno I</t>
  </si>
  <si>
    <t>Castel dei Gai</t>
  </si>
  <si>
    <t>Castel dei Milli</t>
  </si>
  <si>
    <t>Ciatti</t>
  </si>
  <si>
    <t>Cucciano</t>
  </si>
  <si>
    <t>Fabbiana</t>
  </si>
  <si>
    <t>Fiano</t>
  </si>
  <si>
    <t>Germinaia</t>
  </si>
  <si>
    <t>La Cugna</t>
  </si>
  <si>
    <t>Lizzanello</t>
  </si>
  <si>
    <t>Mengarone</t>
  </si>
  <si>
    <t>Monte</t>
  </si>
  <si>
    <t>Paccosi</t>
  </si>
  <si>
    <t>Passo della Collina-Collina Vecchia</t>
  </si>
  <si>
    <t>Pian di Stazzana</t>
  </si>
  <si>
    <t>Prombialla</t>
  </si>
  <si>
    <t>Rotone</t>
  </si>
  <si>
    <t>Serrantona</t>
  </si>
  <si>
    <t>Statigliana</t>
  </si>
  <si>
    <t>Stazzana</t>
  </si>
  <si>
    <t>Villa di Cireglio</t>
  </si>
  <si>
    <t>Villa di Piteccio</t>
  </si>
  <si>
    <t>Villaggio del Signorino</t>
  </si>
  <si>
    <t>Vivaio</t>
  </si>
  <si>
    <t>Doccia</t>
  </si>
  <si>
    <t>Casa Corrieri</t>
  </si>
  <si>
    <t>Valdi</t>
  </si>
  <si>
    <t>Acqualunga</t>
  </si>
  <si>
    <t>Aia Vecchia</t>
  </si>
  <si>
    <t>Botro</t>
  </si>
  <si>
    <t>Casa Lotti</t>
  </si>
  <si>
    <t>Castel Berti</t>
  </si>
  <si>
    <t>Corsini Bianchi</t>
  </si>
  <si>
    <t>Corsini Neri</t>
  </si>
  <si>
    <t>Forra al Pitta</t>
  </si>
  <si>
    <t>Gragnella</t>
  </si>
  <si>
    <t>Lanificio</t>
  </si>
  <si>
    <t>Le Forri</t>
  </si>
  <si>
    <t>Pianella</t>
  </si>
  <si>
    <t>Tani</t>
  </si>
  <si>
    <t>Bottaia</t>
  </si>
  <si>
    <t>Redola dei Giacomelli</t>
  </si>
  <si>
    <t>Romito e Serpe</t>
  </si>
  <si>
    <t>Via Loreto e Carraiola</t>
  </si>
  <si>
    <t>Casa Nuova</t>
  </si>
  <si>
    <t>Via Pratale di Bottegone</t>
  </si>
  <si>
    <t>Piano di Giuliano</t>
  </si>
  <si>
    <t>Volte</t>
  </si>
  <si>
    <t>Caloria</t>
  </si>
  <si>
    <t>Case Geri</t>
  </si>
  <si>
    <t>Cassero</t>
  </si>
  <si>
    <t>Castel Bolognini</t>
  </si>
  <si>
    <t>Castel Gargane</t>
  </si>
  <si>
    <t>Cerchiaio</t>
  </si>
  <si>
    <t>Dreini</t>
  </si>
  <si>
    <t>Poggiolo</t>
  </si>
  <si>
    <t>Ponte Paoli</t>
  </si>
  <si>
    <t>Castello dei Fioravanti</t>
  </si>
  <si>
    <t>Il Casale</t>
  </si>
  <si>
    <t>Burgianico</t>
  </si>
  <si>
    <t>Piteglio</t>
  </si>
  <si>
    <t>Calamecca</t>
  </si>
  <si>
    <t>Crespole</t>
  </si>
  <si>
    <t>La Lima</t>
  </si>
  <si>
    <t>Lanciole</t>
  </si>
  <si>
    <t>Popiglio</t>
  </si>
  <si>
    <t>Prataccio</t>
  </si>
  <si>
    <t>Prunetta</t>
  </si>
  <si>
    <t>Capanne di Sopra</t>
  </si>
  <si>
    <t>Capanne di Sotto</t>
  </si>
  <si>
    <t>Casa di Monte</t>
  </si>
  <si>
    <t>Cecafumo</t>
  </si>
  <si>
    <t>L'Aiale</t>
  </si>
  <si>
    <t>La Valle</t>
  </si>
  <si>
    <t>Migliorini</t>
  </si>
  <si>
    <t>Pian del Meo</t>
  </si>
  <si>
    <t>Lolle</t>
  </si>
  <si>
    <t>Piantaglio</t>
  </si>
  <si>
    <t>Ponte Buggianese</t>
  </si>
  <si>
    <t>Anchione</t>
  </si>
  <si>
    <t>Vione</t>
  </si>
  <si>
    <t>Colligiana Alta</t>
  </si>
  <si>
    <t>Volta</t>
  </si>
  <si>
    <t>Orto</t>
  </si>
  <si>
    <t>Gremignano</t>
  </si>
  <si>
    <t>Albianico</t>
  </si>
  <si>
    <t>Camporcioni</t>
  </si>
  <si>
    <t>Signanese</t>
  </si>
  <si>
    <t>Auscello</t>
  </si>
  <si>
    <t>Bassetti</t>
  </si>
  <si>
    <t>Del Cerro</t>
  </si>
  <si>
    <t>Piave</t>
  </si>
  <si>
    <t>Traversa Vione</t>
  </si>
  <si>
    <t>Meazzi</t>
  </si>
  <si>
    <t>Colligiana Bassa</t>
  </si>
  <si>
    <t>Porto</t>
  </si>
  <si>
    <t>Fattoria</t>
  </si>
  <si>
    <t>Cave</t>
  </si>
  <si>
    <t>Delle Prata</t>
  </si>
  <si>
    <t>Ragnaia</t>
  </si>
  <si>
    <t>Giardino</t>
  </si>
  <si>
    <t>Colmate Cerro</t>
  </si>
  <si>
    <t>Cerro Vecchio</t>
  </si>
  <si>
    <t>Fosso Morto</t>
  </si>
  <si>
    <t>Camporcioni Est</t>
  </si>
  <si>
    <t>Quarrata</t>
  </si>
  <si>
    <t>Buriano</t>
  </si>
  <si>
    <t>Forrottoli</t>
  </si>
  <si>
    <t>Lucciano</t>
  </si>
  <si>
    <t>Montorio</t>
  </si>
  <si>
    <t>Barba</t>
  </si>
  <si>
    <t>Caserana</t>
  </si>
  <si>
    <t>Casini</t>
  </si>
  <si>
    <t>Catena</t>
  </si>
  <si>
    <t>Le Fornaci</t>
  </si>
  <si>
    <t>Sant'Antonio</t>
  </si>
  <si>
    <t>Santonuovo</t>
  </si>
  <si>
    <t>Tizzana</t>
  </si>
  <si>
    <t>Valenzatico</t>
  </si>
  <si>
    <t>Vignole-Olmi</t>
  </si>
  <si>
    <t>Bavigliano-Case Becagli</t>
  </si>
  <si>
    <t>Bottegaccia</t>
  </si>
  <si>
    <t>Case Dogaia</t>
  </si>
  <si>
    <t>Case Maraviglia</t>
  </si>
  <si>
    <t>La Costaglia</t>
  </si>
  <si>
    <t>Le Passaiole</t>
  </si>
  <si>
    <t>Palaie</t>
  </si>
  <si>
    <t>Pontassio-Rubattorno</t>
  </si>
  <si>
    <t>Selva Bassa</t>
  </si>
  <si>
    <t>Tacinaia</t>
  </si>
  <si>
    <t>Case Gelli</t>
  </si>
  <si>
    <t>Case Ferretti</t>
  </si>
  <si>
    <t>Case Pierucci</t>
  </si>
  <si>
    <t>Gironi</t>
  </si>
  <si>
    <t>Molin Nuovo</t>
  </si>
  <si>
    <t>Sambuca Pistoiese</t>
  </si>
  <si>
    <t>Bellavalle</t>
  </si>
  <si>
    <t>Frassignoni</t>
  </si>
  <si>
    <t>L'Acqua</t>
  </si>
  <si>
    <t>Lagacci</t>
  </si>
  <si>
    <t>Molino del Pallone</t>
  </si>
  <si>
    <t>Pavana</t>
  </si>
  <si>
    <t>Ponte della Venturina</t>
  </si>
  <si>
    <t>San Pellegrino</t>
  </si>
  <si>
    <t>Taviano</t>
  </si>
  <si>
    <t>Torri</t>
  </si>
  <si>
    <t>Treppio</t>
  </si>
  <si>
    <t>Carpineta</t>
  </si>
  <si>
    <t>Casa Morotti</t>
  </si>
  <si>
    <t>Case Bezzi</t>
  </si>
  <si>
    <t>Casoni</t>
  </si>
  <si>
    <t>Corniolo</t>
  </si>
  <si>
    <t>Docciola</t>
  </si>
  <si>
    <t>Fondamento</t>
  </si>
  <si>
    <t>Monachino</t>
  </si>
  <si>
    <t>Posola</t>
  </si>
  <si>
    <t>Stabiazzoni</t>
  </si>
  <si>
    <t>Lentula</t>
  </si>
  <si>
    <t>Castello di Sambuca</t>
  </si>
  <si>
    <t>Il Giardino</t>
  </si>
  <si>
    <t>Pian di Campo</t>
  </si>
  <si>
    <t>San Marcello Pistoiese</t>
  </si>
  <si>
    <t>Campo Tizzoro</t>
  </si>
  <si>
    <t>Gavinana</t>
  </si>
  <si>
    <t>Lancisa</t>
  </si>
  <si>
    <t>Limestre</t>
  </si>
  <si>
    <t>Lizzano</t>
  </si>
  <si>
    <t>Mammiano Basso</t>
  </si>
  <si>
    <t>Spignana</t>
  </si>
  <si>
    <t>Vizzaneta</t>
  </si>
  <si>
    <t>Mammiano</t>
  </si>
  <si>
    <t>Case Bizzarri</t>
  </si>
  <si>
    <t>Oppio</t>
  </si>
  <si>
    <t>Pratale</t>
  </si>
  <si>
    <t>Campo Magno</t>
  </si>
  <si>
    <t>Case Ducci</t>
  </si>
  <si>
    <t>Caseromito</t>
  </si>
  <si>
    <t>Serravalle Pistoiese</t>
  </si>
  <si>
    <t>Cantagrillo-Casalguidi</t>
  </si>
  <si>
    <t>Castellina</t>
  </si>
  <si>
    <t>Ponte di Serravalle</t>
  </si>
  <si>
    <t>Stazione Masotti</t>
  </si>
  <si>
    <t>Baco</t>
  </si>
  <si>
    <t>Chiesina</t>
  </si>
  <si>
    <t>Marrazzano</t>
  </si>
  <si>
    <t>Pierucciani</t>
  </si>
  <si>
    <t>Pontassio</t>
  </si>
  <si>
    <t>Valenta</t>
  </si>
  <si>
    <t>Rio III</t>
  </si>
  <si>
    <t>Rio II</t>
  </si>
  <si>
    <t>La Magione</t>
  </si>
  <si>
    <t>Le Vigne Grandi</t>
  </si>
  <si>
    <t>Pantano</t>
  </si>
  <si>
    <t>Uzzano</t>
  </si>
  <si>
    <t>Forone</t>
  </si>
  <si>
    <t>Torricchio</t>
  </si>
  <si>
    <t>Querceta</t>
  </si>
  <si>
    <t>Case Benedetti</t>
  </si>
  <si>
    <t>Chiesina Uzzanese</t>
  </si>
  <si>
    <t>Chiesanuova</t>
  </si>
  <si>
    <t>La Capanna</t>
  </si>
  <si>
    <t>Foschi</t>
  </si>
  <si>
    <t>Orsi</t>
  </si>
  <si>
    <t>Fonte: Istat</t>
  </si>
  <si>
    <t>TOTALE</t>
  </si>
  <si>
    <t>Popolazione residente totale</t>
  </si>
  <si>
    <t>Popolazione attiva</t>
  </si>
  <si>
    <t>Popolazione inattiva</t>
  </si>
  <si>
    <t>Popolazione straniera</t>
  </si>
  <si>
    <t>Cason dei Giacomelli-
La Villa</t>
  </si>
  <si>
    <t xml:space="preserve">COMUNE DI PISTOIA. POPOLAZIONE RESIDENTE TOTALE, ATTIVA E STRANIERA, ABITAZIONI, FAMIGLIE PER TITOLO DI GODIMENTO, </t>
  </si>
  <si>
    <t xml:space="preserve">PER LOCALITA' ABITATA AL CENSIMENTO DELLA POPOLAZIONE 2011. </t>
  </si>
  <si>
    <t xml:space="preserve">COMUNE DI ABETONE. POPOLAZIONE RESIDENTE TOTALE, ATTIVA E STRANIERA, ABITAZIONI, FAMIGLIE PER TITOLO DI GODIMENTO, </t>
  </si>
  <si>
    <t xml:space="preserve">COMUNE DI AGLIANA. POPOLAZIONE RESIDENTE TOTALE, ATTIVA E STRANIERA, ABITAZIONI, FAMIGLIE PER TITOLO DI GODIMENTO, </t>
  </si>
  <si>
    <t xml:space="preserve">COMUNE DI BUGGIANO. POPOLAZIONE RESIDENTE TOTALE, ATTIVA E STRANIERA, ABITAZIONI, FAMIGLIE PER TITOLO DI GODIMENTO, </t>
  </si>
  <si>
    <t xml:space="preserve">COMUNE DI CHIESINA UZZANESE. POPOLAZIONE RESIDENTE TOTALE, ATTIVA E STRANIERA, ABITAZIONI, FAMIGLIE PER TITOLO DI GODIMENTO, </t>
  </si>
  <si>
    <t>Famiglie - totale</t>
  </si>
  <si>
    <t xml:space="preserve">COMUNE DI CUTIGLIANO. POPOLAZIONE RESIDENTE TOTALE, ATTIVA E STRANIERA, ABITAZIONI, FAMIGLIE PER TITOLO DI GODIMENTO, </t>
  </si>
  <si>
    <t xml:space="preserve">COMUNE DI LAMPORECCHIO. POPOLAZIONE RESIDENTE TOTALE, ATTIVA E STRANIERA, ABITAZIONI, FAMIGLIE PER TITOLO DI GODIMENTO, </t>
  </si>
  <si>
    <t xml:space="preserve">COMUNE DI LARCIANO. POPOLAZIONE RESIDENTE TOTALE, ATTIVA E STRANIERA, ABITAZIONI, FAMIGLIE PER TITOLO DI GODIMENTO, </t>
  </si>
  <si>
    <t xml:space="preserve">COMUNE DI MARLIANA. POPOLAZIONE RESIDENTE TOTALE, ATTIVA E STRANIERA, ABITAZIONI, FAMIGLIE PER TITOLO DI GODIMENTO, </t>
  </si>
  <si>
    <t xml:space="preserve">COMUNE DI MASSA E COZZILE. POPOLAZIONE RESIDENTE TOTALE, ATTIVA E STRANIERA, ABITAZIONI, FAMIGLIE PER TITOLO DI GODIMENTO, </t>
  </si>
  <si>
    <t xml:space="preserve">COMUNE DI MONSUMMANO TERME. POPOLAZIONE RESIDENTE TOTALE, ATTIVA E STRANIERA, ABITAZIONI, FAMIGLIE PER TITOLO DI GODIMENTO, </t>
  </si>
  <si>
    <t xml:space="preserve">COMUNE DI MONTALE. POPOLAZIONE RESIDENTE TOTALE, ATTIVA E STRANIERA, ABITAZIONI, FAMIGLIE PER TITOLO DI GODIMENTO, </t>
  </si>
  <si>
    <t xml:space="preserve">COMUNE DI MONTECATINI TERME. POPOLAZIONE RESIDENTE TOTALE, ATTIVA E STRANIERA, ABITAZIONI, FAMIGLIE PER TITOLO DI GODIMENTO, </t>
  </si>
  <si>
    <t xml:space="preserve">COMUNE DI PESCIA. POPOLAZIONE RESIDENTE TOTALE, ATTIVA E STRANIERA, ABITAZIONI, FAMIGLIE PER TITOLO DI GODIMENTO, </t>
  </si>
  <si>
    <t xml:space="preserve">COMUNE DI PIEVE A NIEVOLE. POPOLAZIONE RESIDENTE TOTALE, ATTIVA E STRANIERA, ABITAZIONI, FAMIGLIE PER TITOLO DI GODIMENTO, </t>
  </si>
  <si>
    <t xml:space="preserve">COMUNE DI PITEGLIO. POPOLAZIONE RESIDENTE TOTALE, ATTIVA E STRANIERA, ABITAZIONI, FAMIGLIE PER TITOLO DI GODIMENTO, </t>
  </si>
  <si>
    <t xml:space="preserve">COMUNE DI PONTE BUGGIANESE. POPOLAZIONE RESIDENTE TOTALE, ATTIVA E STRANIERA, ABITAZIONI, FAMIGLIE PER TITOLO DI GODIMENTO, </t>
  </si>
  <si>
    <t xml:space="preserve">COMUNE DI QUARRATA. POPOLAZIONE RESIDENTE TOTALE, ATTIVA E STRANIERA, ABITAZIONI, FAMIGLIE PER TITOLO DI GODIMENTO, </t>
  </si>
  <si>
    <t xml:space="preserve">COMUNE DI SAMBUCA PISTOIESE. POPOLAZIONE RESIDENTE TOTALE, ATTIVA E STRANIERA, ABITAZIONI, FAMIGLIE PER TITOLO DI GODIMENTO, </t>
  </si>
  <si>
    <t xml:space="preserve">COMUNE DI SAN MARCELLO PISTOIESE. POPOLAZIONE RESIDENTE TOTALE, ATTIVA E STRANIERA, ABITAZIONI, FAMIGLIE PER TITOLO DI GODIMENTO, </t>
  </si>
  <si>
    <t xml:space="preserve">COMUNE DI SERRAVALLE PISTOIESE. POPOLAZIONE RESIDENTE TOTALE, ATTIVA E STRANIERA, ABITAZIONI, FAMIGLIE PER TITOLO DI GODIMENTO, </t>
  </si>
  <si>
    <t xml:space="preserve">COMUNE DI UZZANO. POPOLAZIONE RESIDENTE TOTALE, ATTIVA E STRANIERA, ABITAZIONI, FAMIGLIE PER TITOLO DI GODIMENTO, </t>
  </si>
  <si>
    <t>INDICE DELLE TAVOLE COMUNALI</t>
  </si>
  <si>
    <t>Montecatini Terme</t>
  </si>
  <si>
    <t xml:space="preserve">POPOLAZIONE RESIDENTE TOTALE, ATTIVA E STRANIERA, ABITAZIONI </t>
  </si>
  <si>
    <t xml:space="preserve">E FAMIGLIE PER TITOLO DI GODIMENTO </t>
  </si>
  <si>
    <t>CENSIMENTO DELLA POPOLAZIONE 2011 - DATI COMUNALI PER LOCALITA' ABITATE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</si>
</sst>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15" applyAlignment="1">
      <alignment horizontal="center"/>
    </xf>
    <xf numFmtId="3" fontId="3" fillId="0" borderId="0" xfId="15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J1"/>
    </sheetView>
  </sheetViews>
  <sheetFormatPr defaultColWidth="9.140625" defaultRowHeight="12.75"/>
  <cols>
    <col min="1" max="10" width="9.00390625" style="0" customWidth="1"/>
  </cols>
  <sheetData>
    <row r="1" spans="1:10" ht="12.75">
      <c r="A1" s="25" t="s">
        <v>434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2" t="s">
        <v>432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 t="s">
        <v>433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2.75">
      <c r="A5" s="25" t="s">
        <v>430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ht="12.75">
      <c r="A7" s="23" t="s">
        <v>30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75">
      <c r="A8" s="23" t="s">
        <v>39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23" t="s">
        <v>42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23" t="s">
        <v>394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23" t="s">
        <v>50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23" t="s">
        <v>59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23" t="s">
        <v>77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 t="s">
        <v>91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.75">
      <c r="A15" s="23" t="s">
        <v>118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23" t="s">
        <v>122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3" t="s">
        <v>10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3" t="s">
        <v>431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3" t="s">
        <v>138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 t="s">
        <v>159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 t="s">
        <v>29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3" t="s">
        <v>256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3" t="s">
        <v>274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 t="s">
        <v>301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3" t="s">
        <v>331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23" t="s">
        <v>357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23" t="s">
        <v>373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3" t="s">
        <v>389</v>
      </c>
      <c r="B28" s="23"/>
      <c r="C28" s="23"/>
      <c r="D28" s="23"/>
      <c r="E28" s="23"/>
      <c r="F28" s="23"/>
      <c r="G28" s="23"/>
      <c r="H28" s="23"/>
      <c r="I28" s="23"/>
      <c r="J28" s="23"/>
    </row>
    <row r="30" ht="12.75">
      <c r="A30" s="26" t="s">
        <v>399</v>
      </c>
    </row>
  </sheetData>
  <mergeCells count="26">
    <mergeCell ref="A26:J26"/>
    <mergeCell ref="A27:J27"/>
    <mergeCell ref="A28:J28"/>
    <mergeCell ref="A1:J1"/>
    <mergeCell ref="A22:J22"/>
    <mergeCell ref="A23:J23"/>
    <mergeCell ref="A24:J24"/>
    <mergeCell ref="A25:J25"/>
    <mergeCell ref="A18:J18"/>
    <mergeCell ref="A19:J19"/>
    <mergeCell ref="A20:J20"/>
    <mergeCell ref="A21:J21"/>
    <mergeCell ref="A14:J14"/>
    <mergeCell ref="A15:J15"/>
    <mergeCell ref="A16:J16"/>
    <mergeCell ref="A17:J17"/>
    <mergeCell ref="A10:J10"/>
    <mergeCell ref="A11:J11"/>
    <mergeCell ref="A12:J12"/>
    <mergeCell ref="A13:J13"/>
    <mergeCell ref="A5:J5"/>
    <mergeCell ref="A7:J7"/>
    <mergeCell ref="A8:J8"/>
    <mergeCell ref="A9:J9"/>
    <mergeCell ref="A2:J2"/>
    <mergeCell ref="A3:J3"/>
  </mergeCells>
  <hyperlinks>
    <hyperlink ref="A7:J7" location="ABETONE!A1" display="Abetone"/>
    <hyperlink ref="A8:J8" location="AGLIANA!A1" display="Agliana"/>
    <hyperlink ref="A9:J9" location="BUGGIANO!A1" display="Buggiano"/>
    <hyperlink ref="A10:J10" location="CHIESINA!A1" display="Chiesina Uzzanese"/>
    <hyperlink ref="A11:J11" location="CUTIGLIANO!A1" display="Cutigliano"/>
    <hyperlink ref="A12:J12" location="LAMPORECCHIO!A1" display="Lamporecchio"/>
    <hyperlink ref="A13:J13" location="LARCIANO!A1" display="Larciano"/>
    <hyperlink ref="A14:J14" location="MARLIANA!A1" display="Marliana"/>
    <hyperlink ref="A15:J15" location="MASSA!A1" display="Massa e Cozzile"/>
    <hyperlink ref="A16:J16" location="MONSUMMANO!A1" display="Monsummano Terme"/>
    <hyperlink ref="A17:J17" location="MONTALE!A1" display="Montale"/>
    <hyperlink ref="A18:J18" location="MONTECATINI!A1" display="Montecatini Terme"/>
    <hyperlink ref="A19:J19" location="PESCIA!A1" display="Pescia"/>
    <hyperlink ref="A20:J20" location="PIEVE!A1" display="Pieve a Nievole"/>
    <hyperlink ref="A21:J21" location="PISTOIA!A1" display="Pistoia"/>
    <hyperlink ref="A22:J22" location="PITEGLIO!A1" display="Piteglio"/>
    <hyperlink ref="A23:J23" location="PONTE!A1" display="Ponte Buggianese"/>
    <hyperlink ref="A24:J24" location="QUARRATA!A1" display="Quarrata"/>
    <hyperlink ref="A25:J25" location="SAMBUCA!A1" display="Sambuca Pistoiese"/>
    <hyperlink ref="A26:J26" location="SANMARCELLO!A1" display="San Marcello Pistoiese"/>
    <hyperlink ref="A28:J28" location="UZZANO!A1" display="Uzzano"/>
    <hyperlink ref="A27:J27" location="SERRAVALLE!A1" display="Serravalle Pistoiese"/>
  </hyperlinks>
  <printOptions/>
  <pageMargins left="0.44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119</v>
      </c>
      <c r="B5" s="11">
        <v>67</v>
      </c>
      <c r="C5" s="11">
        <v>41</v>
      </c>
      <c r="D5" s="11">
        <v>21</v>
      </c>
      <c r="E5" s="11">
        <v>4</v>
      </c>
      <c r="F5" s="12">
        <v>27</v>
      </c>
      <c r="G5" s="12">
        <v>17</v>
      </c>
      <c r="H5" s="12">
        <v>0</v>
      </c>
      <c r="I5" s="12">
        <v>26</v>
      </c>
      <c r="J5" s="12">
        <v>3</v>
      </c>
      <c r="K5" s="13">
        <v>29</v>
      </c>
    </row>
    <row r="6" spans="1:11" ht="25.5">
      <c r="A6" s="14" t="s">
        <v>120</v>
      </c>
      <c r="B6" s="15">
        <v>6690</v>
      </c>
      <c r="C6" s="15">
        <v>3072</v>
      </c>
      <c r="D6" s="15">
        <v>2761</v>
      </c>
      <c r="E6" s="15">
        <v>571</v>
      </c>
      <c r="F6" s="16">
        <v>2792</v>
      </c>
      <c r="G6" s="16">
        <v>279</v>
      </c>
      <c r="H6" s="16">
        <v>477</v>
      </c>
      <c r="I6" s="16">
        <v>2074</v>
      </c>
      <c r="J6" s="16">
        <v>283</v>
      </c>
      <c r="K6" s="17">
        <v>2835</v>
      </c>
    </row>
    <row r="7" spans="1:11" ht="12.75">
      <c r="A7" s="14" t="s">
        <v>12</v>
      </c>
      <c r="B7" s="15">
        <v>350</v>
      </c>
      <c r="C7" s="15">
        <v>166</v>
      </c>
      <c r="D7" s="15">
        <v>131</v>
      </c>
      <c r="E7" s="15">
        <v>21</v>
      </c>
      <c r="F7" s="16">
        <v>155</v>
      </c>
      <c r="G7" s="16">
        <v>19</v>
      </c>
      <c r="H7" s="16">
        <v>36</v>
      </c>
      <c r="I7" s="16">
        <v>102</v>
      </c>
      <c r="J7" s="16">
        <v>22</v>
      </c>
      <c r="K7" s="17">
        <v>160</v>
      </c>
    </row>
    <row r="8" spans="1:11" ht="12.75">
      <c r="A8" s="14" t="s">
        <v>121</v>
      </c>
      <c r="B8" s="15">
        <v>113</v>
      </c>
      <c r="C8" s="15">
        <v>49</v>
      </c>
      <c r="D8" s="15">
        <v>53</v>
      </c>
      <c r="E8" s="15">
        <v>3</v>
      </c>
      <c r="F8" s="16">
        <v>47</v>
      </c>
      <c r="G8" s="16">
        <v>1</v>
      </c>
      <c r="H8" s="16">
        <v>7</v>
      </c>
      <c r="I8" s="16">
        <v>38</v>
      </c>
      <c r="J8" s="16">
        <v>3</v>
      </c>
      <c r="K8" s="17">
        <v>48</v>
      </c>
    </row>
    <row r="9" spans="1:11" ht="12.75">
      <c r="A9" s="18" t="s">
        <v>8</v>
      </c>
      <c r="B9" s="19">
        <v>566</v>
      </c>
      <c r="C9" s="19">
        <v>280</v>
      </c>
      <c r="D9" s="19">
        <v>208</v>
      </c>
      <c r="E9" s="19">
        <v>53</v>
      </c>
      <c r="F9" s="20">
        <v>225</v>
      </c>
      <c r="G9" s="20">
        <v>75</v>
      </c>
      <c r="H9" s="20">
        <v>26</v>
      </c>
      <c r="I9" s="20">
        <v>168</v>
      </c>
      <c r="J9" s="20">
        <v>43</v>
      </c>
      <c r="K9" s="21">
        <v>237</v>
      </c>
    </row>
    <row r="10" spans="1:11" ht="12.75">
      <c r="A10" s="8" t="s">
        <v>400</v>
      </c>
      <c r="B10" s="8">
        <f>SUM(B5:B9)</f>
        <v>7786</v>
      </c>
      <c r="C10" s="8">
        <f aca="true" t="shared" si="0" ref="C10:K10">SUM(C5:C9)</f>
        <v>3608</v>
      </c>
      <c r="D10" s="8">
        <f t="shared" si="0"/>
        <v>3174</v>
      </c>
      <c r="E10" s="8">
        <f t="shared" si="0"/>
        <v>652</v>
      </c>
      <c r="F10" s="8">
        <f t="shared" si="0"/>
        <v>3246</v>
      </c>
      <c r="G10" s="8">
        <f t="shared" si="0"/>
        <v>391</v>
      </c>
      <c r="H10" s="8">
        <f t="shared" si="0"/>
        <v>546</v>
      </c>
      <c r="I10" s="8">
        <f t="shared" si="0"/>
        <v>2408</v>
      </c>
      <c r="J10" s="8">
        <f t="shared" si="0"/>
        <v>354</v>
      </c>
      <c r="K10" s="8">
        <f t="shared" si="0"/>
        <v>3309</v>
      </c>
    </row>
    <row r="12" ht="12.75">
      <c r="A12" s="5" t="s">
        <v>399</v>
      </c>
    </row>
  </sheetData>
  <hyperlinks>
    <hyperlink ref="A1:K1" location="INDICE!A14" display="COMUNE DI MASSA E COZZILE. POPOLAZIONE RESIDENTE TOTALE, ATTIVA E STRANIERA, ABITAZIONI, FAMIGLIE PER TITOLO DI GODIMENTO, "/>
    <hyperlink ref="A1" location="INDICE!A14" tooltip="TORNA ALL'INDICE" display="COMUNE DI MASSA E COZZIL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123</v>
      </c>
      <c r="B5" s="11">
        <v>2611</v>
      </c>
      <c r="C5" s="11">
        <v>1259</v>
      </c>
      <c r="D5" s="11">
        <v>1008</v>
      </c>
      <c r="E5" s="11">
        <v>162</v>
      </c>
      <c r="F5" s="12">
        <v>947</v>
      </c>
      <c r="G5" s="12">
        <v>137</v>
      </c>
      <c r="H5" s="12">
        <v>182</v>
      </c>
      <c r="I5" s="12">
        <v>709</v>
      </c>
      <c r="J5" s="12">
        <v>67</v>
      </c>
      <c r="K5" s="13">
        <v>958</v>
      </c>
    </row>
    <row r="6" spans="1:11" ht="12.75">
      <c r="A6" s="14" t="s">
        <v>124</v>
      </c>
      <c r="B6" s="15">
        <v>370</v>
      </c>
      <c r="C6" s="15">
        <v>188</v>
      </c>
      <c r="D6" s="15">
        <v>118</v>
      </c>
      <c r="E6" s="15">
        <v>6</v>
      </c>
      <c r="F6" s="16">
        <v>140</v>
      </c>
      <c r="G6" s="16">
        <v>19</v>
      </c>
      <c r="H6" s="16">
        <v>10</v>
      </c>
      <c r="I6" s="16">
        <v>123</v>
      </c>
      <c r="J6" s="16">
        <v>10</v>
      </c>
      <c r="K6" s="17">
        <v>143</v>
      </c>
    </row>
    <row r="7" spans="1:11" ht="12.75">
      <c r="A7" s="14" t="s">
        <v>122</v>
      </c>
      <c r="B7" s="15">
        <v>12935</v>
      </c>
      <c r="C7" s="15">
        <v>6038</v>
      </c>
      <c r="D7" s="15">
        <v>5258</v>
      </c>
      <c r="E7" s="15">
        <v>941</v>
      </c>
      <c r="F7" s="16">
        <v>5093</v>
      </c>
      <c r="G7" s="16">
        <v>829</v>
      </c>
      <c r="H7" s="16">
        <v>870</v>
      </c>
      <c r="I7" s="16">
        <v>3822</v>
      </c>
      <c r="J7" s="16">
        <v>504</v>
      </c>
      <c r="K7" s="17">
        <v>5212</v>
      </c>
    </row>
    <row r="8" spans="1:11" ht="12.75">
      <c r="A8" s="14" t="s">
        <v>125</v>
      </c>
      <c r="B8" s="15">
        <v>174</v>
      </c>
      <c r="C8" s="15">
        <v>77</v>
      </c>
      <c r="D8" s="15">
        <v>79</v>
      </c>
      <c r="E8" s="15">
        <v>7</v>
      </c>
      <c r="F8" s="16">
        <v>78</v>
      </c>
      <c r="G8" s="16">
        <v>33</v>
      </c>
      <c r="H8" s="16">
        <v>8</v>
      </c>
      <c r="I8" s="16">
        <v>61</v>
      </c>
      <c r="J8" s="16">
        <v>11</v>
      </c>
      <c r="K8" s="17">
        <v>80</v>
      </c>
    </row>
    <row r="9" spans="1:11" ht="12.75">
      <c r="A9" s="14" t="s">
        <v>126</v>
      </c>
      <c r="B9" s="15">
        <v>708</v>
      </c>
      <c r="C9" s="15">
        <v>370</v>
      </c>
      <c r="D9" s="15">
        <v>245</v>
      </c>
      <c r="E9" s="15">
        <v>18</v>
      </c>
      <c r="F9" s="16">
        <v>236</v>
      </c>
      <c r="G9" s="16">
        <v>15</v>
      </c>
      <c r="H9" s="16">
        <v>12</v>
      </c>
      <c r="I9" s="16">
        <v>198</v>
      </c>
      <c r="J9" s="16">
        <v>35</v>
      </c>
      <c r="K9" s="17">
        <v>245</v>
      </c>
    </row>
    <row r="10" spans="1:11" ht="12.75">
      <c r="A10" s="14" t="s">
        <v>127</v>
      </c>
      <c r="B10" s="15">
        <v>1375</v>
      </c>
      <c r="C10" s="15">
        <v>683</v>
      </c>
      <c r="D10" s="15">
        <v>516</v>
      </c>
      <c r="E10" s="15">
        <v>49</v>
      </c>
      <c r="F10" s="16">
        <v>489</v>
      </c>
      <c r="G10" s="16">
        <v>118</v>
      </c>
      <c r="H10" s="16">
        <v>49</v>
      </c>
      <c r="I10" s="16">
        <v>386</v>
      </c>
      <c r="J10" s="16">
        <v>62</v>
      </c>
      <c r="K10" s="17">
        <v>497</v>
      </c>
    </row>
    <row r="11" spans="1:11" ht="12.75">
      <c r="A11" s="14" t="s">
        <v>128</v>
      </c>
      <c r="B11" s="15">
        <v>158</v>
      </c>
      <c r="C11" s="15">
        <v>90</v>
      </c>
      <c r="D11" s="15">
        <v>40</v>
      </c>
      <c r="E11" s="15">
        <v>2</v>
      </c>
      <c r="F11" s="16">
        <v>54</v>
      </c>
      <c r="G11" s="16">
        <v>12</v>
      </c>
      <c r="H11" s="16">
        <v>0</v>
      </c>
      <c r="I11" s="16">
        <v>49</v>
      </c>
      <c r="J11" s="16">
        <v>7</v>
      </c>
      <c r="K11" s="17">
        <v>56</v>
      </c>
    </row>
    <row r="12" spans="1:11" ht="12.75">
      <c r="A12" s="14" t="s">
        <v>129</v>
      </c>
      <c r="B12" s="15">
        <v>188</v>
      </c>
      <c r="C12" s="15">
        <v>99</v>
      </c>
      <c r="D12" s="15">
        <v>57</v>
      </c>
      <c r="E12" s="15">
        <v>8</v>
      </c>
      <c r="F12" s="16">
        <v>70</v>
      </c>
      <c r="G12" s="16">
        <v>2</v>
      </c>
      <c r="H12" s="16">
        <v>5</v>
      </c>
      <c r="I12" s="16">
        <v>58</v>
      </c>
      <c r="J12" s="16">
        <v>8</v>
      </c>
      <c r="K12" s="17">
        <v>71</v>
      </c>
    </row>
    <row r="13" spans="1:11" ht="12.75">
      <c r="A13" s="14" t="s">
        <v>130</v>
      </c>
      <c r="B13" s="15">
        <v>53</v>
      </c>
      <c r="C13" s="15">
        <v>27</v>
      </c>
      <c r="D13" s="15">
        <v>20</v>
      </c>
      <c r="E13" s="15">
        <v>3</v>
      </c>
      <c r="F13" s="16">
        <v>18</v>
      </c>
      <c r="G13" s="16">
        <v>2</v>
      </c>
      <c r="H13" s="16">
        <v>1</v>
      </c>
      <c r="I13" s="16">
        <v>16</v>
      </c>
      <c r="J13" s="16">
        <v>2</v>
      </c>
      <c r="K13" s="17">
        <v>19</v>
      </c>
    </row>
    <row r="14" spans="1:11" ht="12.75">
      <c r="A14" s="14" t="s">
        <v>131</v>
      </c>
      <c r="B14" s="15">
        <v>18</v>
      </c>
      <c r="C14" s="15">
        <v>9</v>
      </c>
      <c r="D14" s="15">
        <v>6</v>
      </c>
      <c r="E14" s="15">
        <v>0</v>
      </c>
      <c r="F14" s="16">
        <v>6</v>
      </c>
      <c r="G14" s="16">
        <v>0</v>
      </c>
      <c r="H14" s="16">
        <v>0</v>
      </c>
      <c r="I14" s="16">
        <v>5</v>
      </c>
      <c r="J14" s="16">
        <v>1</v>
      </c>
      <c r="K14" s="17">
        <v>6</v>
      </c>
    </row>
    <row r="15" spans="1:11" ht="12.75">
      <c r="A15" s="18" t="s">
        <v>8</v>
      </c>
      <c r="B15" s="19">
        <v>2177</v>
      </c>
      <c r="C15" s="19">
        <v>972</v>
      </c>
      <c r="D15" s="19">
        <v>903</v>
      </c>
      <c r="E15" s="19">
        <v>139</v>
      </c>
      <c r="F15" s="20">
        <v>779</v>
      </c>
      <c r="G15" s="20">
        <v>128</v>
      </c>
      <c r="H15" s="20">
        <v>66</v>
      </c>
      <c r="I15" s="20">
        <v>631</v>
      </c>
      <c r="J15" s="20">
        <v>104</v>
      </c>
      <c r="K15" s="21">
        <v>801</v>
      </c>
    </row>
    <row r="16" spans="1:11" ht="12.75">
      <c r="A16" s="8" t="s">
        <v>400</v>
      </c>
      <c r="B16" s="8">
        <f>SUM(B5:B15)</f>
        <v>20767</v>
      </c>
      <c r="C16" s="8">
        <f aca="true" t="shared" si="0" ref="C16:K16">SUM(C5:C15)</f>
        <v>9812</v>
      </c>
      <c r="D16" s="8">
        <f t="shared" si="0"/>
        <v>8250</v>
      </c>
      <c r="E16" s="8">
        <f t="shared" si="0"/>
        <v>1335</v>
      </c>
      <c r="F16" s="8">
        <f t="shared" si="0"/>
        <v>7910</v>
      </c>
      <c r="G16" s="8">
        <f t="shared" si="0"/>
        <v>1295</v>
      </c>
      <c r="H16" s="8">
        <f t="shared" si="0"/>
        <v>1203</v>
      </c>
      <c r="I16" s="8">
        <f t="shared" si="0"/>
        <v>6058</v>
      </c>
      <c r="J16" s="8">
        <f t="shared" si="0"/>
        <v>811</v>
      </c>
      <c r="K16" s="8">
        <f t="shared" si="0"/>
        <v>8088</v>
      </c>
    </row>
    <row r="18" ht="12.75">
      <c r="A18" s="5" t="s">
        <v>399</v>
      </c>
    </row>
  </sheetData>
  <hyperlinks>
    <hyperlink ref="A1:K1" location="INDICE!A15" display="COMUNE DI MONSUMMANO TERME. POPOLAZIONE RESIDENTE TOTALE, ATTIVA E STRANIERA, ABITAZIONI, FAMIGLIE PER TITOLO DI GODIMENTO, "/>
    <hyperlink ref="A1" location="INDICE!A15" tooltip="TORNA ALL'INDICE" display="COMUNE DI MONSUMMANO TERM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132</v>
      </c>
      <c r="B5" s="11">
        <v>919</v>
      </c>
      <c r="C5" s="11">
        <v>451</v>
      </c>
      <c r="D5" s="11">
        <v>356</v>
      </c>
      <c r="E5" s="11">
        <v>25</v>
      </c>
      <c r="F5" s="12">
        <v>340</v>
      </c>
      <c r="G5" s="12">
        <v>7</v>
      </c>
      <c r="H5" s="12">
        <v>25</v>
      </c>
      <c r="I5" s="12">
        <v>287</v>
      </c>
      <c r="J5" s="12">
        <v>35</v>
      </c>
      <c r="K5" s="13">
        <v>347</v>
      </c>
    </row>
    <row r="6" spans="1:11" ht="12.75">
      <c r="A6" s="14" t="s">
        <v>10</v>
      </c>
      <c r="B6" s="15">
        <v>6316</v>
      </c>
      <c r="C6" s="15">
        <v>2855</v>
      </c>
      <c r="D6" s="15">
        <v>2614</v>
      </c>
      <c r="E6" s="15">
        <v>277</v>
      </c>
      <c r="F6" s="16">
        <v>2351</v>
      </c>
      <c r="G6" s="16">
        <v>136</v>
      </c>
      <c r="H6" s="16">
        <v>236</v>
      </c>
      <c r="I6" s="16">
        <v>1938</v>
      </c>
      <c r="J6" s="16">
        <v>207</v>
      </c>
      <c r="K6" s="17">
        <v>2381</v>
      </c>
    </row>
    <row r="7" spans="1:11" ht="12.75">
      <c r="A7" s="14" t="s">
        <v>133</v>
      </c>
      <c r="B7" s="15">
        <v>1960</v>
      </c>
      <c r="C7" s="15">
        <v>952</v>
      </c>
      <c r="D7" s="15">
        <v>733</v>
      </c>
      <c r="E7" s="15">
        <v>210</v>
      </c>
      <c r="F7" s="16">
        <v>697</v>
      </c>
      <c r="G7" s="16">
        <v>66</v>
      </c>
      <c r="H7" s="16">
        <v>81</v>
      </c>
      <c r="I7" s="16">
        <v>559</v>
      </c>
      <c r="J7" s="16">
        <v>64</v>
      </c>
      <c r="K7" s="17">
        <v>704</v>
      </c>
    </row>
    <row r="8" spans="1:11" ht="12.75">
      <c r="A8" s="14" t="s">
        <v>134</v>
      </c>
      <c r="B8" s="15">
        <v>904</v>
      </c>
      <c r="C8" s="15">
        <v>412</v>
      </c>
      <c r="D8" s="15">
        <v>382</v>
      </c>
      <c r="E8" s="15">
        <v>26</v>
      </c>
      <c r="F8" s="16">
        <v>345</v>
      </c>
      <c r="G8" s="16">
        <v>32</v>
      </c>
      <c r="H8" s="16">
        <v>21</v>
      </c>
      <c r="I8" s="16">
        <v>298</v>
      </c>
      <c r="J8" s="16">
        <v>32</v>
      </c>
      <c r="K8" s="17">
        <v>351</v>
      </c>
    </row>
    <row r="9" spans="1:11" ht="12.75">
      <c r="A9" s="18" t="s">
        <v>8</v>
      </c>
      <c r="B9" s="19">
        <v>583</v>
      </c>
      <c r="C9" s="19">
        <v>305</v>
      </c>
      <c r="D9" s="19">
        <v>196</v>
      </c>
      <c r="E9" s="19">
        <v>19</v>
      </c>
      <c r="F9" s="20">
        <v>212</v>
      </c>
      <c r="G9" s="20">
        <v>35</v>
      </c>
      <c r="H9" s="20">
        <v>15</v>
      </c>
      <c r="I9" s="20">
        <v>179</v>
      </c>
      <c r="J9" s="20">
        <v>20</v>
      </c>
      <c r="K9" s="21">
        <v>214</v>
      </c>
    </row>
    <row r="10" spans="1:11" ht="12.75">
      <c r="A10" s="8" t="s">
        <v>400</v>
      </c>
      <c r="B10" s="8">
        <f>SUM(B5:B9)</f>
        <v>10682</v>
      </c>
      <c r="C10" s="8">
        <f aca="true" t="shared" si="0" ref="C10:K10">SUM(C5:C9)</f>
        <v>4975</v>
      </c>
      <c r="D10" s="8">
        <f t="shared" si="0"/>
        <v>4281</v>
      </c>
      <c r="E10" s="8">
        <f t="shared" si="0"/>
        <v>557</v>
      </c>
      <c r="F10" s="8">
        <f t="shared" si="0"/>
        <v>3945</v>
      </c>
      <c r="G10" s="8">
        <f t="shared" si="0"/>
        <v>276</v>
      </c>
      <c r="H10" s="8">
        <f t="shared" si="0"/>
        <v>378</v>
      </c>
      <c r="I10" s="8">
        <f t="shared" si="0"/>
        <v>3261</v>
      </c>
      <c r="J10" s="8">
        <f t="shared" si="0"/>
        <v>358</v>
      </c>
      <c r="K10" s="8">
        <f t="shared" si="0"/>
        <v>3997</v>
      </c>
    </row>
    <row r="12" ht="12.75">
      <c r="A12" s="5" t="s">
        <v>399</v>
      </c>
    </row>
  </sheetData>
  <hyperlinks>
    <hyperlink ref="A1:K1" location="INDICE!A16" display="COMUNE DI MONTALE. POPOLAZIONE RESIDENTE TOTALE, ATTIVA E STRANIERA, ABITAZIONI, FAMIGLIE PER TITOLO DI GODIMENTO, "/>
    <hyperlink ref="A1" location="INDICE!A16" tooltip="TORNA ALL'INDICE" display="COMUNE DI MONTAL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136</v>
      </c>
      <c r="B5" s="11">
        <v>435</v>
      </c>
      <c r="C5" s="11">
        <v>165</v>
      </c>
      <c r="D5" s="11">
        <v>225</v>
      </c>
      <c r="E5" s="11">
        <v>20</v>
      </c>
      <c r="F5" s="12">
        <v>160</v>
      </c>
      <c r="G5" s="12">
        <v>111</v>
      </c>
      <c r="H5" s="12">
        <v>26</v>
      </c>
      <c r="I5" s="12">
        <v>113</v>
      </c>
      <c r="J5" s="12">
        <v>21</v>
      </c>
      <c r="K5" s="13">
        <v>160</v>
      </c>
    </row>
    <row r="6" spans="1:11" ht="12.75">
      <c r="A6" s="14" t="s">
        <v>135</v>
      </c>
      <c r="B6" s="15">
        <v>17954</v>
      </c>
      <c r="C6" s="15">
        <v>7955</v>
      </c>
      <c r="D6" s="15">
        <v>7855</v>
      </c>
      <c r="E6" s="15">
        <v>2957</v>
      </c>
      <c r="F6" s="16">
        <v>7816</v>
      </c>
      <c r="G6" s="16">
        <v>1651</v>
      </c>
      <c r="H6" s="16">
        <v>1984</v>
      </c>
      <c r="I6" s="16">
        <v>5274</v>
      </c>
      <c r="J6" s="16">
        <v>715</v>
      </c>
      <c r="K6" s="17">
        <v>7973</v>
      </c>
    </row>
    <row r="7" spans="1:11" ht="12.75">
      <c r="A7" s="14" t="s">
        <v>137</v>
      </c>
      <c r="B7" s="15">
        <v>352</v>
      </c>
      <c r="C7" s="15">
        <v>162</v>
      </c>
      <c r="D7" s="15">
        <v>141</v>
      </c>
      <c r="E7" s="15">
        <v>3</v>
      </c>
      <c r="F7" s="16">
        <v>134</v>
      </c>
      <c r="G7" s="16">
        <v>53</v>
      </c>
      <c r="H7" s="16">
        <v>13</v>
      </c>
      <c r="I7" s="16">
        <v>110</v>
      </c>
      <c r="J7" s="16">
        <v>12</v>
      </c>
      <c r="K7" s="17">
        <v>135</v>
      </c>
    </row>
    <row r="8" spans="1:11" ht="12.75">
      <c r="A8" s="14" t="s">
        <v>9</v>
      </c>
      <c r="B8" s="15">
        <v>72</v>
      </c>
      <c r="C8" s="15">
        <v>39</v>
      </c>
      <c r="D8" s="15">
        <v>28</v>
      </c>
      <c r="E8" s="15">
        <v>2</v>
      </c>
      <c r="F8" s="16">
        <v>32</v>
      </c>
      <c r="G8" s="16">
        <v>0</v>
      </c>
      <c r="H8" s="16">
        <v>5</v>
      </c>
      <c r="I8" s="16">
        <v>22</v>
      </c>
      <c r="J8" s="16">
        <v>6</v>
      </c>
      <c r="K8" s="17">
        <v>33</v>
      </c>
    </row>
    <row r="9" spans="1:11" ht="12.75">
      <c r="A9" s="18" t="s">
        <v>8</v>
      </c>
      <c r="B9" s="19">
        <v>861</v>
      </c>
      <c r="C9" s="19">
        <v>396</v>
      </c>
      <c r="D9" s="19">
        <v>363</v>
      </c>
      <c r="E9" s="19">
        <v>41</v>
      </c>
      <c r="F9" s="20">
        <v>315</v>
      </c>
      <c r="G9" s="20">
        <v>16</v>
      </c>
      <c r="H9" s="20">
        <v>20</v>
      </c>
      <c r="I9" s="20">
        <v>254</v>
      </c>
      <c r="J9" s="20">
        <v>49</v>
      </c>
      <c r="K9" s="21">
        <v>323</v>
      </c>
    </row>
    <row r="10" spans="1:11" ht="12.75">
      <c r="A10" s="8" t="s">
        <v>400</v>
      </c>
      <c r="B10" s="8">
        <f>SUM(B5:B9)</f>
        <v>19674</v>
      </c>
      <c r="C10" s="8">
        <f aca="true" t="shared" si="0" ref="C10:K10">SUM(C5:C9)</f>
        <v>8717</v>
      </c>
      <c r="D10" s="8">
        <f t="shared" si="0"/>
        <v>8612</v>
      </c>
      <c r="E10" s="8">
        <f t="shared" si="0"/>
        <v>3023</v>
      </c>
      <c r="F10" s="8">
        <f t="shared" si="0"/>
        <v>8457</v>
      </c>
      <c r="G10" s="8">
        <f t="shared" si="0"/>
        <v>1831</v>
      </c>
      <c r="H10" s="8">
        <f t="shared" si="0"/>
        <v>2048</v>
      </c>
      <c r="I10" s="8">
        <f t="shared" si="0"/>
        <v>5773</v>
      </c>
      <c r="J10" s="8">
        <f t="shared" si="0"/>
        <v>803</v>
      </c>
      <c r="K10" s="8">
        <f t="shared" si="0"/>
        <v>8624</v>
      </c>
    </row>
    <row r="12" ht="12.75">
      <c r="A12" s="5" t="s">
        <v>399</v>
      </c>
    </row>
  </sheetData>
  <hyperlinks>
    <hyperlink ref="A1:K1" location="INDICE!A17" display="COMUNE DI MONTECATINI TERME. POPOLAZIONE RESIDENTE TOTALE, ATTIVA E STRANIERA, ABITAZIONI, FAMIGLIE PER TITOLO DI GODIMENTO, "/>
    <hyperlink ref="A1" location="INDICE!A17" tooltip="TORNA ALL'INDICE" display="COMUNE DI MONTECATINI TERM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139</v>
      </c>
      <c r="B5" s="11">
        <v>69</v>
      </c>
      <c r="C5" s="11">
        <v>36</v>
      </c>
      <c r="D5" s="11">
        <v>24</v>
      </c>
      <c r="E5" s="11">
        <v>1</v>
      </c>
      <c r="F5" s="12">
        <v>30</v>
      </c>
      <c r="G5" s="12">
        <v>12</v>
      </c>
      <c r="H5" s="12">
        <v>1</v>
      </c>
      <c r="I5" s="12">
        <v>29</v>
      </c>
      <c r="J5" s="12">
        <v>1</v>
      </c>
      <c r="K5" s="13">
        <v>31</v>
      </c>
    </row>
    <row r="6" spans="1:11" ht="12.75">
      <c r="A6" s="14" t="s">
        <v>140</v>
      </c>
      <c r="B6" s="15">
        <v>146</v>
      </c>
      <c r="C6" s="15">
        <v>62</v>
      </c>
      <c r="D6" s="15">
        <v>70</v>
      </c>
      <c r="E6" s="15">
        <v>8</v>
      </c>
      <c r="F6" s="16">
        <v>64</v>
      </c>
      <c r="G6" s="16">
        <v>42</v>
      </c>
      <c r="H6" s="16">
        <v>3</v>
      </c>
      <c r="I6" s="16">
        <v>57</v>
      </c>
      <c r="J6" s="16">
        <v>4</v>
      </c>
      <c r="K6" s="17">
        <v>64</v>
      </c>
    </row>
    <row r="7" spans="1:11" ht="12.75">
      <c r="A7" s="14" t="s">
        <v>141</v>
      </c>
      <c r="B7" s="15">
        <v>71</v>
      </c>
      <c r="C7" s="15">
        <v>31</v>
      </c>
      <c r="D7" s="15">
        <v>27</v>
      </c>
      <c r="E7" s="15">
        <v>8</v>
      </c>
      <c r="F7" s="16">
        <v>20</v>
      </c>
      <c r="G7" s="16">
        <v>5</v>
      </c>
      <c r="H7" s="16">
        <v>0</v>
      </c>
      <c r="I7" s="16">
        <v>18</v>
      </c>
      <c r="J7" s="16">
        <v>3</v>
      </c>
      <c r="K7" s="17">
        <v>21</v>
      </c>
    </row>
    <row r="8" spans="1:11" ht="12.75">
      <c r="A8" s="14" t="s">
        <v>142</v>
      </c>
      <c r="B8" s="15">
        <v>3408</v>
      </c>
      <c r="C8" s="15">
        <v>1604</v>
      </c>
      <c r="D8" s="15">
        <v>1313</v>
      </c>
      <c r="E8" s="15">
        <v>155</v>
      </c>
      <c r="F8" s="16">
        <v>1341</v>
      </c>
      <c r="G8" s="16">
        <v>142</v>
      </c>
      <c r="H8" s="16">
        <v>156</v>
      </c>
      <c r="I8" s="16">
        <v>1072</v>
      </c>
      <c r="J8" s="16">
        <v>136</v>
      </c>
      <c r="K8" s="17">
        <v>1364</v>
      </c>
    </row>
    <row r="9" spans="1:11" ht="12.75">
      <c r="A9" s="14" t="s">
        <v>19</v>
      </c>
      <c r="B9" s="15">
        <v>21</v>
      </c>
      <c r="C9" s="15">
        <v>6</v>
      </c>
      <c r="D9" s="15">
        <v>15</v>
      </c>
      <c r="E9" s="15">
        <v>3</v>
      </c>
      <c r="F9" s="16">
        <v>14</v>
      </c>
      <c r="G9" s="16">
        <v>18</v>
      </c>
      <c r="H9" s="16">
        <v>1</v>
      </c>
      <c r="I9" s="16">
        <v>13</v>
      </c>
      <c r="J9" s="16">
        <v>0</v>
      </c>
      <c r="K9" s="17">
        <v>14</v>
      </c>
    </row>
    <row r="10" spans="1:11" ht="12.75">
      <c r="A10" s="14" t="s">
        <v>143</v>
      </c>
      <c r="B10" s="15">
        <v>105</v>
      </c>
      <c r="C10" s="15">
        <v>41</v>
      </c>
      <c r="D10" s="15">
        <v>60</v>
      </c>
      <c r="E10" s="15">
        <v>1</v>
      </c>
      <c r="F10" s="16">
        <v>51</v>
      </c>
      <c r="G10" s="16">
        <v>31</v>
      </c>
      <c r="H10" s="16">
        <v>1</v>
      </c>
      <c r="I10" s="16">
        <v>47</v>
      </c>
      <c r="J10" s="16">
        <v>3</v>
      </c>
      <c r="K10" s="17">
        <v>51</v>
      </c>
    </row>
    <row r="11" spans="1:11" ht="12.75">
      <c r="A11" s="14" t="s">
        <v>138</v>
      </c>
      <c r="B11" s="15">
        <v>11567</v>
      </c>
      <c r="C11" s="15">
        <v>5315</v>
      </c>
      <c r="D11" s="15">
        <v>4783</v>
      </c>
      <c r="E11" s="15">
        <v>1451</v>
      </c>
      <c r="F11" s="16">
        <v>4842</v>
      </c>
      <c r="G11" s="16">
        <v>491</v>
      </c>
      <c r="H11" s="16">
        <v>1166</v>
      </c>
      <c r="I11" s="16">
        <v>3372</v>
      </c>
      <c r="J11" s="16">
        <v>406</v>
      </c>
      <c r="K11" s="17">
        <v>4944</v>
      </c>
    </row>
    <row r="12" spans="1:11" ht="12.75">
      <c r="A12" s="14" t="s">
        <v>144</v>
      </c>
      <c r="B12" s="15">
        <v>273</v>
      </c>
      <c r="C12" s="15">
        <v>110</v>
      </c>
      <c r="D12" s="15">
        <v>132</v>
      </c>
      <c r="E12" s="15">
        <v>17</v>
      </c>
      <c r="F12" s="16">
        <v>114</v>
      </c>
      <c r="G12" s="16">
        <v>27</v>
      </c>
      <c r="H12" s="16">
        <v>25</v>
      </c>
      <c r="I12" s="16">
        <v>77</v>
      </c>
      <c r="J12" s="16">
        <v>15</v>
      </c>
      <c r="K12" s="17">
        <v>117</v>
      </c>
    </row>
    <row r="13" spans="1:11" ht="12.75">
      <c r="A13" s="14" t="s">
        <v>145</v>
      </c>
      <c r="B13" s="15">
        <v>47</v>
      </c>
      <c r="C13" s="15">
        <v>16</v>
      </c>
      <c r="D13" s="15">
        <v>27</v>
      </c>
      <c r="E13" s="15">
        <v>0</v>
      </c>
      <c r="F13" s="16">
        <v>29</v>
      </c>
      <c r="G13" s="16">
        <v>56</v>
      </c>
      <c r="H13" s="16">
        <v>0</v>
      </c>
      <c r="I13" s="16">
        <v>28</v>
      </c>
      <c r="J13" s="16">
        <v>2</v>
      </c>
      <c r="K13" s="17">
        <v>30</v>
      </c>
    </row>
    <row r="14" spans="1:11" ht="12.75">
      <c r="A14" s="14" t="s">
        <v>146</v>
      </c>
      <c r="B14" s="15">
        <v>184</v>
      </c>
      <c r="C14" s="15">
        <v>71</v>
      </c>
      <c r="D14" s="15">
        <v>99</v>
      </c>
      <c r="E14" s="15">
        <v>10</v>
      </c>
      <c r="F14" s="16">
        <v>92</v>
      </c>
      <c r="G14" s="16">
        <v>103</v>
      </c>
      <c r="H14" s="16">
        <v>7</v>
      </c>
      <c r="I14" s="16">
        <v>75</v>
      </c>
      <c r="J14" s="16">
        <v>13</v>
      </c>
      <c r="K14" s="17">
        <v>95</v>
      </c>
    </row>
    <row r="15" spans="1:11" ht="12.75">
      <c r="A15" s="14" t="s">
        <v>147</v>
      </c>
      <c r="B15" s="15">
        <v>128</v>
      </c>
      <c r="C15" s="15">
        <v>49</v>
      </c>
      <c r="D15" s="15">
        <v>65</v>
      </c>
      <c r="E15" s="15">
        <v>14</v>
      </c>
      <c r="F15" s="16">
        <v>61</v>
      </c>
      <c r="G15" s="16">
        <v>42</v>
      </c>
      <c r="H15" s="16">
        <v>2</v>
      </c>
      <c r="I15" s="16">
        <v>53</v>
      </c>
      <c r="J15" s="16">
        <v>7</v>
      </c>
      <c r="K15" s="17">
        <v>62</v>
      </c>
    </row>
    <row r="16" spans="1:11" ht="12.75">
      <c r="A16" s="14" t="s">
        <v>148</v>
      </c>
      <c r="B16" s="15">
        <v>54</v>
      </c>
      <c r="C16" s="15">
        <v>11</v>
      </c>
      <c r="D16" s="15">
        <v>40</v>
      </c>
      <c r="E16" s="15">
        <v>2</v>
      </c>
      <c r="F16" s="16">
        <v>33</v>
      </c>
      <c r="G16" s="16">
        <v>51</v>
      </c>
      <c r="H16" s="16">
        <v>1</v>
      </c>
      <c r="I16" s="16">
        <v>25</v>
      </c>
      <c r="J16" s="16">
        <v>7</v>
      </c>
      <c r="K16" s="17">
        <v>33</v>
      </c>
    </row>
    <row r="17" spans="1:11" ht="12.75">
      <c r="A17" s="14" t="s">
        <v>149</v>
      </c>
      <c r="B17" s="15">
        <v>254</v>
      </c>
      <c r="C17" s="15">
        <v>104</v>
      </c>
      <c r="D17" s="15">
        <v>130</v>
      </c>
      <c r="E17" s="15">
        <v>23</v>
      </c>
      <c r="F17" s="16">
        <v>130</v>
      </c>
      <c r="G17" s="16">
        <v>74</v>
      </c>
      <c r="H17" s="16">
        <v>9</v>
      </c>
      <c r="I17" s="16">
        <v>112</v>
      </c>
      <c r="J17" s="16">
        <v>14</v>
      </c>
      <c r="K17" s="17">
        <v>135</v>
      </c>
    </row>
    <row r="18" spans="1:11" ht="12.75">
      <c r="A18" s="14" t="s">
        <v>150</v>
      </c>
      <c r="B18" s="15">
        <v>34</v>
      </c>
      <c r="C18" s="15">
        <v>16</v>
      </c>
      <c r="D18" s="15">
        <v>16</v>
      </c>
      <c r="E18" s="15">
        <v>0</v>
      </c>
      <c r="F18" s="16">
        <v>13</v>
      </c>
      <c r="G18" s="16">
        <v>1</v>
      </c>
      <c r="H18" s="16">
        <v>0</v>
      </c>
      <c r="I18" s="16">
        <v>11</v>
      </c>
      <c r="J18" s="16">
        <v>2</v>
      </c>
      <c r="K18" s="17">
        <v>13</v>
      </c>
    </row>
    <row r="19" spans="1:11" ht="12.75">
      <c r="A19" s="14" t="s">
        <v>151</v>
      </c>
      <c r="B19" s="15">
        <v>41</v>
      </c>
      <c r="C19" s="15">
        <v>16</v>
      </c>
      <c r="D19" s="15">
        <v>20</v>
      </c>
      <c r="E19" s="15">
        <v>3</v>
      </c>
      <c r="F19" s="16">
        <v>22</v>
      </c>
      <c r="G19" s="16">
        <v>11</v>
      </c>
      <c r="H19" s="16">
        <v>0</v>
      </c>
      <c r="I19" s="16">
        <v>20</v>
      </c>
      <c r="J19" s="16">
        <v>3</v>
      </c>
      <c r="K19" s="17">
        <v>23</v>
      </c>
    </row>
    <row r="20" spans="1:11" ht="12.75">
      <c r="A20" s="14" t="s">
        <v>152</v>
      </c>
      <c r="B20" s="15">
        <v>54</v>
      </c>
      <c r="C20" s="15">
        <v>21</v>
      </c>
      <c r="D20" s="15">
        <v>25</v>
      </c>
      <c r="E20" s="15">
        <v>10</v>
      </c>
      <c r="F20" s="16">
        <v>20</v>
      </c>
      <c r="G20" s="16">
        <v>5</v>
      </c>
      <c r="H20" s="16">
        <v>1</v>
      </c>
      <c r="I20" s="16">
        <v>18</v>
      </c>
      <c r="J20" s="16">
        <v>1</v>
      </c>
      <c r="K20" s="17">
        <v>20</v>
      </c>
    </row>
    <row r="21" spans="1:11" ht="12.75">
      <c r="A21" s="14" t="s">
        <v>153</v>
      </c>
      <c r="B21" s="15">
        <v>37</v>
      </c>
      <c r="C21" s="15">
        <v>12</v>
      </c>
      <c r="D21" s="15">
        <v>18</v>
      </c>
      <c r="E21" s="15">
        <v>0</v>
      </c>
      <c r="F21" s="16">
        <v>17</v>
      </c>
      <c r="G21" s="16">
        <v>8</v>
      </c>
      <c r="H21" s="16">
        <v>2</v>
      </c>
      <c r="I21" s="16">
        <v>12</v>
      </c>
      <c r="J21" s="16">
        <v>3</v>
      </c>
      <c r="K21" s="17">
        <v>17</v>
      </c>
    </row>
    <row r="22" spans="1:11" ht="12.75">
      <c r="A22" s="14" t="s">
        <v>154</v>
      </c>
      <c r="B22" s="15">
        <v>39</v>
      </c>
      <c r="C22" s="15">
        <v>14</v>
      </c>
      <c r="D22" s="15">
        <v>21</v>
      </c>
      <c r="E22" s="15">
        <v>2</v>
      </c>
      <c r="F22" s="16">
        <v>16</v>
      </c>
      <c r="G22" s="16">
        <v>2</v>
      </c>
      <c r="H22" s="16">
        <v>0</v>
      </c>
      <c r="I22" s="16">
        <v>14</v>
      </c>
      <c r="J22" s="16">
        <v>2</v>
      </c>
      <c r="K22" s="17">
        <v>16</v>
      </c>
    </row>
    <row r="23" spans="1:11" ht="12.75">
      <c r="A23" s="14" t="s">
        <v>155</v>
      </c>
      <c r="B23" s="15">
        <v>149</v>
      </c>
      <c r="C23" s="15">
        <v>74</v>
      </c>
      <c r="D23" s="15">
        <v>53</v>
      </c>
      <c r="E23" s="15">
        <v>5</v>
      </c>
      <c r="F23" s="16">
        <v>58</v>
      </c>
      <c r="G23" s="16">
        <v>7</v>
      </c>
      <c r="H23" s="16">
        <v>3</v>
      </c>
      <c r="I23" s="16">
        <v>54</v>
      </c>
      <c r="J23" s="16">
        <v>1</v>
      </c>
      <c r="K23" s="17">
        <v>58</v>
      </c>
    </row>
    <row r="24" spans="1:11" ht="12.75">
      <c r="A24" s="14" t="s">
        <v>156</v>
      </c>
      <c r="B24" s="15">
        <v>6</v>
      </c>
      <c r="C24" s="15">
        <v>0</v>
      </c>
      <c r="D24" s="15">
        <v>6</v>
      </c>
      <c r="E24" s="15">
        <v>0</v>
      </c>
      <c r="F24" s="16">
        <v>5</v>
      </c>
      <c r="G24" s="16">
        <v>6</v>
      </c>
      <c r="H24" s="16">
        <v>0</v>
      </c>
      <c r="I24" s="16">
        <v>5</v>
      </c>
      <c r="J24" s="16">
        <v>0</v>
      </c>
      <c r="K24" s="17">
        <v>5</v>
      </c>
    </row>
    <row r="25" spans="1:11" ht="12.75">
      <c r="A25" s="14" t="s">
        <v>16</v>
      </c>
      <c r="B25" s="15">
        <v>19</v>
      </c>
      <c r="C25" s="15">
        <v>8</v>
      </c>
      <c r="D25" s="15">
        <v>11</v>
      </c>
      <c r="E25" s="15">
        <v>0</v>
      </c>
      <c r="F25" s="16">
        <v>10</v>
      </c>
      <c r="G25" s="16">
        <v>3</v>
      </c>
      <c r="H25" s="16">
        <v>0</v>
      </c>
      <c r="I25" s="16">
        <v>9</v>
      </c>
      <c r="J25" s="16">
        <v>1</v>
      </c>
      <c r="K25" s="17">
        <v>10</v>
      </c>
    </row>
    <row r="26" spans="1:11" ht="12.75">
      <c r="A26" s="14" t="s">
        <v>157</v>
      </c>
      <c r="B26" s="15">
        <v>27</v>
      </c>
      <c r="C26" s="15">
        <v>10</v>
      </c>
      <c r="D26" s="15">
        <v>13</v>
      </c>
      <c r="E26" s="15">
        <v>0</v>
      </c>
      <c r="F26" s="16">
        <v>8</v>
      </c>
      <c r="G26" s="16">
        <v>3</v>
      </c>
      <c r="H26" s="16">
        <v>0</v>
      </c>
      <c r="I26" s="16">
        <v>8</v>
      </c>
      <c r="J26" s="16">
        <v>0</v>
      </c>
      <c r="K26" s="17">
        <v>8</v>
      </c>
    </row>
    <row r="27" spans="1:11" ht="12.75">
      <c r="A27" s="14" t="s">
        <v>158</v>
      </c>
      <c r="B27" s="15">
        <v>27</v>
      </c>
      <c r="C27" s="15">
        <v>12</v>
      </c>
      <c r="D27" s="15">
        <v>12</v>
      </c>
      <c r="E27" s="15">
        <v>1</v>
      </c>
      <c r="F27" s="16">
        <v>11</v>
      </c>
      <c r="G27" s="16">
        <v>2</v>
      </c>
      <c r="H27" s="16">
        <v>0</v>
      </c>
      <c r="I27" s="16">
        <v>10</v>
      </c>
      <c r="J27" s="16">
        <v>1</v>
      </c>
      <c r="K27" s="17">
        <v>11</v>
      </c>
    </row>
    <row r="28" spans="1:11" ht="12.75">
      <c r="A28" s="18" t="s">
        <v>8</v>
      </c>
      <c r="B28" s="19">
        <v>2675</v>
      </c>
      <c r="C28" s="19">
        <v>1262</v>
      </c>
      <c r="D28" s="19">
        <v>1090</v>
      </c>
      <c r="E28" s="19">
        <v>187</v>
      </c>
      <c r="F28" s="20">
        <v>1012</v>
      </c>
      <c r="G28" s="20">
        <v>227</v>
      </c>
      <c r="H28" s="20">
        <v>79</v>
      </c>
      <c r="I28" s="20">
        <v>836</v>
      </c>
      <c r="J28" s="20">
        <v>117</v>
      </c>
      <c r="K28" s="21">
        <v>1032</v>
      </c>
    </row>
    <row r="29" spans="1:11" ht="12.75">
      <c r="A29" s="8" t="s">
        <v>400</v>
      </c>
      <c r="B29" s="8">
        <f>SUM(B5:B28)</f>
        <v>19435</v>
      </c>
      <c r="C29" s="8">
        <f aca="true" t="shared" si="0" ref="C29:K29">SUM(C5:C28)</f>
        <v>8901</v>
      </c>
      <c r="D29" s="8">
        <f t="shared" si="0"/>
        <v>8070</v>
      </c>
      <c r="E29" s="8">
        <f t="shared" si="0"/>
        <v>1901</v>
      </c>
      <c r="F29" s="8">
        <f t="shared" si="0"/>
        <v>8013</v>
      </c>
      <c r="G29" s="8">
        <f t="shared" si="0"/>
        <v>1369</v>
      </c>
      <c r="H29" s="8">
        <f t="shared" si="0"/>
        <v>1457</v>
      </c>
      <c r="I29" s="8">
        <f t="shared" si="0"/>
        <v>5975</v>
      </c>
      <c r="J29" s="8">
        <f t="shared" si="0"/>
        <v>742</v>
      </c>
      <c r="K29" s="8">
        <f t="shared" si="0"/>
        <v>8174</v>
      </c>
    </row>
    <row r="31" ht="12.75">
      <c r="A31" s="5" t="s">
        <v>399</v>
      </c>
    </row>
  </sheetData>
  <hyperlinks>
    <hyperlink ref="A1:K1" location="INDICE!A18" display="COMUNE DI PESCIA. POPOLAZIONE RESIDENTE TOTALE, ATTIVA E STRANIERA, ABITAZIONI, FAMIGLIE PER TITOLO DI GODIMENTO, "/>
    <hyperlink ref="A1" location="INDICE!A18" tooltip="TORNA ALL'INDICE" display="COMUNE DI PESCIA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159</v>
      </c>
      <c r="B5" s="11">
        <v>8704</v>
      </c>
      <c r="C5" s="11">
        <v>4077</v>
      </c>
      <c r="D5" s="11">
        <v>3439</v>
      </c>
      <c r="E5" s="11">
        <v>652</v>
      </c>
      <c r="F5" s="12">
        <v>3374</v>
      </c>
      <c r="G5" s="12">
        <v>449</v>
      </c>
      <c r="H5" s="12">
        <v>497</v>
      </c>
      <c r="I5" s="12">
        <v>2551</v>
      </c>
      <c r="J5" s="12">
        <v>356</v>
      </c>
      <c r="K5" s="13">
        <v>3404</v>
      </c>
    </row>
    <row r="6" spans="1:11" ht="12.75">
      <c r="A6" s="14" t="s">
        <v>160</v>
      </c>
      <c r="B6" s="15">
        <v>38</v>
      </c>
      <c r="C6" s="15">
        <v>14</v>
      </c>
      <c r="D6" s="15">
        <v>21</v>
      </c>
      <c r="E6" s="15">
        <v>3</v>
      </c>
      <c r="F6" s="16">
        <v>15</v>
      </c>
      <c r="G6" s="16">
        <v>3</v>
      </c>
      <c r="H6" s="16">
        <v>1</v>
      </c>
      <c r="I6" s="16">
        <v>10</v>
      </c>
      <c r="J6" s="16">
        <v>4</v>
      </c>
      <c r="K6" s="17">
        <v>15</v>
      </c>
    </row>
    <row r="7" spans="1:11" ht="12.75">
      <c r="A7" s="14" t="s">
        <v>161</v>
      </c>
      <c r="B7" s="15">
        <v>113</v>
      </c>
      <c r="C7" s="15">
        <v>48</v>
      </c>
      <c r="D7" s="15">
        <v>47</v>
      </c>
      <c r="E7" s="15">
        <v>5</v>
      </c>
      <c r="F7" s="16">
        <v>42</v>
      </c>
      <c r="G7" s="16">
        <v>4</v>
      </c>
      <c r="H7" s="16">
        <v>2</v>
      </c>
      <c r="I7" s="16">
        <v>38</v>
      </c>
      <c r="J7" s="16">
        <v>3</v>
      </c>
      <c r="K7" s="17">
        <v>43</v>
      </c>
    </row>
    <row r="8" spans="1:11" ht="12.75">
      <c r="A8" s="14" t="s">
        <v>162</v>
      </c>
      <c r="B8" s="15">
        <v>30</v>
      </c>
      <c r="C8" s="15">
        <v>16</v>
      </c>
      <c r="D8" s="15">
        <v>13</v>
      </c>
      <c r="E8" s="15">
        <v>1</v>
      </c>
      <c r="F8" s="16">
        <v>10</v>
      </c>
      <c r="G8" s="16">
        <v>1</v>
      </c>
      <c r="H8" s="16">
        <v>1</v>
      </c>
      <c r="I8" s="16">
        <v>6</v>
      </c>
      <c r="J8" s="16">
        <v>3</v>
      </c>
      <c r="K8" s="17">
        <v>10</v>
      </c>
    </row>
    <row r="9" spans="1:11" ht="12.75">
      <c r="A9" s="14" t="s">
        <v>163</v>
      </c>
      <c r="B9" s="15">
        <v>19</v>
      </c>
      <c r="C9" s="15">
        <v>11</v>
      </c>
      <c r="D9" s="15">
        <v>7</v>
      </c>
      <c r="E9" s="15">
        <v>0</v>
      </c>
      <c r="F9" s="16">
        <v>6</v>
      </c>
      <c r="G9" s="16">
        <v>1</v>
      </c>
      <c r="H9" s="16">
        <v>0</v>
      </c>
      <c r="I9" s="16">
        <v>6</v>
      </c>
      <c r="J9" s="16">
        <v>0</v>
      </c>
      <c r="K9" s="17">
        <v>6</v>
      </c>
    </row>
    <row r="10" spans="1:11" ht="12.75">
      <c r="A10" s="18" t="s">
        <v>8</v>
      </c>
      <c r="B10" s="19">
        <v>556</v>
      </c>
      <c r="C10" s="19">
        <v>240</v>
      </c>
      <c r="D10" s="19">
        <v>249</v>
      </c>
      <c r="E10" s="19">
        <v>37</v>
      </c>
      <c r="F10" s="20">
        <v>219</v>
      </c>
      <c r="G10" s="20">
        <v>30</v>
      </c>
      <c r="H10" s="20">
        <v>35</v>
      </c>
      <c r="I10" s="20">
        <v>151</v>
      </c>
      <c r="J10" s="20">
        <v>38</v>
      </c>
      <c r="K10" s="21">
        <v>224</v>
      </c>
    </row>
    <row r="11" spans="1:11" ht="12.75">
      <c r="A11" s="8" t="s">
        <v>400</v>
      </c>
      <c r="B11" s="8">
        <f>SUM(B5:B10)</f>
        <v>9460</v>
      </c>
      <c r="C11" s="8">
        <f aca="true" t="shared" si="0" ref="C11:K11">SUM(C5:C10)</f>
        <v>4406</v>
      </c>
      <c r="D11" s="8">
        <f t="shared" si="0"/>
        <v>3776</v>
      </c>
      <c r="E11" s="8">
        <f t="shared" si="0"/>
        <v>698</v>
      </c>
      <c r="F11" s="8">
        <f t="shared" si="0"/>
        <v>3666</v>
      </c>
      <c r="G11" s="8">
        <f t="shared" si="0"/>
        <v>488</v>
      </c>
      <c r="H11" s="8">
        <f t="shared" si="0"/>
        <v>536</v>
      </c>
      <c r="I11" s="8">
        <f t="shared" si="0"/>
        <v>2762</v>
      </c>
      <c r="J11" s="8">
        <f t="shared" si="0"/>
        <v>404</v>
      </c>
      <c r="K11" s="8">
        <f t="shared" si="0"/>
        <v>3702</v>
      </c>
    </row>
    <row r="13" ht="12.75">
      <c r="A13" s="5" t="s">
        <v>399</v>
      </c>
    </row>
  </sheetData>
  <hyperlinks>
    <hyperlink ref="A1:K1" location="INDICE!A19" display="COMUNE DI PIEVE A NIEVOLE. POPOLAZIONE RESIDENTE TOTALE, ATTIVA E STRANIERA, ABITAZIONI, FAMIGLIE PER TITOLO DI GODIMENTO, "/>
    <hyperlink ref="A1" location="INDICE!A19" tooltip="TORNA ALL'INDICE" display="COMUNE DI PIEVE A NIEVOL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406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164</v>
      </c>
      <c r="B5" s="11">
        <v>142</v>
      </c>
      <c r="C5" s="11">
        <v>64</v>
      </c>
      <c r="D5" s="11">
        <v>52</v>
      </c>
      <c r="E5" s="11">
        <v>10</v>
      </c>
      <c r="F5" s="12">
        <v>58</v>
      </c>
      <c r="G5" s="12">
        <v>25</v>
      </c>
      <c r="H5" s="12">
        <v>5</v>
      </c>
      <c r="I5" s="12">
        <v>49</v>
      </c>
      <c r="J5" s="12">
        <v>10</v>
      </c>
      <c r="K5" s="13">
        <v>64</v>
      </c>
    </row>
    <row r="6" spans="1:11" ht="12.75">
      <c r="A6" s="14" t="s">
        <v>165</v>
      </c>
      <c r="B6" s="15">
        <v>153</v>
      </c>
      <c r="C6" s="15">
        <v>73</v>
      </c>
      <c r="D6" s="15">
        <v>63</v>
      </c>
      <c r="E6" s="15">
        <v>2</v>
      </c>
      <c r="F6" s="16">
        <v>70</v>
      </c>
      <c r="G6" s="16">
        <v>33</v>
      </c>
      <c r="H6" s="16">
        <v>5</v>
      </c>
      <c r="I6" s="16">
        <v>59</v>
      </c>
      <c r="J6" s="16">
        <v>9</v>
      </c>
      <c r="K6" s="17">
        <v>73</v>
      </c>
    </row>
    <row r="7" spans="1:11" ht="12.75">
      <c r="A7" s="14" t="s">
        <v>166</v>
      </c>
      <c r="B7" s="15">
        <v>171</v>
      </c>
      <c r="C7" s="15">
        <v>72</v>
      </c>
      <c r="D7" s="15">
        <v>79</v>
      </c>
      <c r="E7" s="15">
        <v>3</v>
      </c>
      <c r="F7" s="16">
        <v>75</v>
      </c>
      <c r="G7" s="16">
        <v>17</v>
      </c>
      <c r="H7" s="16">
        <v>13</v>
      </c>
      <c r="I7" s="16">
        <v>56</v>
      </c>
      <c r="J7" s="16">
        <v>12</v>
      </c>
      <c r="K7" s="17">
        <v>81</v>
      </c>
    </row>
    <row r="8" spans="1:11" ht="12.75">
      <c r="A8" s="14" t="s">
        <v>167</v>
      </c>
      <c r="B8" s="15">
        <v>148</v>
      </c>
      <c r="C8" s="15">
        <v>70</v>
      </c>
      <c r="D8" s="15">
        <v>69</v>
      </c>
      <c r="E8" s="15">
        <v>1</v>
      </c>
      <c r="F8" s="16">
        <v>75</v>
      </c>
      <c r="G8" s="16">
        <v>149</v>
      </c>
      <c r="H8" s="16">
        <v>6</v>
      </c>
      <c r="I8" s="16">
        <v>63</v>
      </c>
      <c r="J8" s="16">
        <v>7</v>
      </c>
      <c r="K8" s="17">
        <v>76</v>
      </c>
    </row>
    <row r="9" spans="1:11" ht="12.75">
      <c r="A9" s="14" t="s">
        <v>168</v>
      </c>
      <c r="B9" s="15">
        <v>71</v>
      </c>
      <c r="C9" s="15">
        <v>32</v>
      </c>
      <c r="D9" s="15">
        <v>34</v>
      </c>
      <c r="E9" s="15">
        <v>1</v>
      </c>
      <c r="F9" s="16">
        <v>32</v>
      </c>
      <c r="G9" s="16">
        <v>38</v>
      </c>
      <c r="H9" s="16">
        <v>6</v>
      </c>
      <c r="I9" s="16">
        <v>23</v>
      </c>
      <c r="J9" s="16">
        <v>3</v>
      </c>
      <c r="K9" s="17">
        <v>32</v>
      </c>
    </row>
    <row r="10" spans="1:11" ht="12.75">
      <c r="A10" s="14" t="s">
        <v>169</v>
      </c>
      <c r="B10" s="15">
        <v>76</v>
      </c>
      <c r="C10" s="15">
        <v>28</v>
      </c>
      <c r="D10" s="15">
        <v>42</v>
      </c>
      <c r="E10" s="15">
        <v>7</v>
      </c>
      <c r="F10" s="16">
        <v>33</v>
      </c>
      <c r="G10" s="16">
        <v>6</v>
      </c>
      <c r="H10" s="16">
        <v>3</v>
      </c>
      <c r="I10" s="16">
        <v>30</v>
      </c>
      <c r="J10" s="16">
        <v>2</v>
      </c>
      <c r="K10" s="17">
        <v>35</v>
      </c>
    </row>
    <row r="11" spans="1:11" ht="12.75">
      <c r="A11" s="14" t="s">
        <v>170</v>
      </c>
      <c r="B11" s="15">
        <v>768</v>
      </c>
      <c r="C11" s="15">
        <v>365</v>
      </c>
      <c r="D11" s="15">
        <v>309</v>
      </c>
      <c r="E11" s="15">
        <v>47</v>
      </c>
      <c r="F11" s="16">
        <v>339</v>
      </c>
      <c r="G11" s="16">
        <v>187</v>
      </c>
      <c r="H11" s="16">
        <v>52</v>
      </c>
      <c r="I11" s="16">
        <v>274</v>
      </c>
      <c r="J11" s="16">
        <v>27</v>
      </c>
      <c r="K11" s="17">
        <v>353</v>
      </c>
    </row>
    <row r="12" spans="1:11" ht="12.75">
      <c r="A12" s="14" t="s">
        <v>171</v>
      </c>
      <c r="B12" s="15">
        <v>130</v>
      </c>
      <c r="C12" s="15">
        <v>61</v>
      </c>
      <c r="D12" s="15">
        <v>51</v>
      </c>
      <c r="E12" s="15">
        <v>5</v>
      </c>
      <c r="F12" s="16">
        <v>54</v>
      </c>
      <c r="G12" s="16">
        <v>0</v>
      </c>
      <c r="H12" s="16">
        <v>5</v>
      </c>
      <c r="I12" s="16">
        <v>42</v>
      </c>
      <c r="J12" s="16">
        <v>9</v>
      </c>
      <c r="K12" s="17">
        <v>56</v>
      </c>
    </row>
    <row r="13" spans="1:11" ht="12.75">
      <c r="A13" s="14" t="s">
        <v>172</v>
      </c>
      <c r="B13" s="15">
        <v>199</v>
      </c>
      <c r="C13" s="15">
        <v>85</v>
      </c>
      <c r="D13" s="15">
        <v>103</v>
      </c>
      <c r="E13" s="15">
        <v>5</v>
      </c>
      <c r="F13" s="16">
        <v>88</v>
      </c>
      <c r="G13" s="16">
        <v>17</v>
      </c>
      <c r="H13" s="16">
        <v>6</v>
      </c>
      <c r="I13" s="16">
        <v>78</v>
      </c>
      <c r="J13" s="16">
        <v>9</v>
      </c>
      <c r="K13" s="17">
        <v>93</v>
      </c>
    </row>
    <row r="14" spans="1:11" ht="12.75">
      <c r="A14" s="14" t="s">
        <v>173</v>
      </c>
      <c r="B14" s="15">
        <v>364</v>
      </c>
      <c r="C14" s="15">
        <v>150</v>
      </c>
      <c r="D14" s="15">
        <v>171</v>
      </c>
      <c r="E14" s="15">
        <v>12</v>
      </c>
      <c r="F14" s="16">
        <v>169</v>
      </c>
      <c r="G14" s="16">
        <v>138</v>
      </c>
      <c r="H14" s="16">
        <v>14</v>
      </c>
      <c r="I14" s="16">
        <v>148</v>
      </c>
      <c r="J14" s="16">
        <v>15</v>
      </c>
      <c r="K14" s="17">
        <v>177</v>
      </c>
    </row>
    <row r="15" spans="1:11" ht="12.75">
      <c r="A15" s="14" t="s">
        <v>174</v>
      </c>
      <c r="B15" s="15">
        <v>178</v>
      </c>
      <c r="C15" s="15">
        <v>94</v>
      </c>
      <c r="D15" s="15">
        <v>64</v>
      </c>
      <c r="E15" s="15">
        <v>4</v>
      </c>
      <c r="F15" s="16">
        <v>76</v>
      </c>
      <c r="G15" s="16">
        <v>19</v>
      </c>
      <c r="H15" s="16">
        <v>3</v>
      </c>
      <c r="I15" s="16">
        <v>70</v>
      </c>
      <c r="J15" s="16">
        <v>6</v>
      </c>
      <c r="K15" s="17">
        <v>79</v>
      </c>
    </row>
    <row r="16" spans="1:11" ht="12.75">
      <c r="A16" s="14" t="s">
        <v>175</v>
      </c>
      <c r="B16" s="15">
        <v>249</v>
      </c>
      <c r="C16" s="15">
        <v>107</v>
      </c>
      <c r="D16" s="15">
        <v>97</v>
      </c>
      <c r="E16" s="15">
        <v>12</v>
      </c>
      <c r="F16" s="16">
        <v>88</v>
      </c>
      <c r="G16" s="16">
        <v>21</v>
      </c>
      <c r="H16" s="16">
        <v>8</v>
      </c>
      <c r="I16" s="16">
        <v>81</v>
      </c>
      <c r="J16" s="16">
        <v>7</v>
      </c>
      <c r="K16" s="17">
        <v>96</v>
      </c>
    </row>
    <row r="17" spans="1:11" ht="12.75">
      <c r="A17" s="14" t="s">
        <v>176</v>
      </c>
      <c r="B17" s="15">
        <v>49</v>
      </c>
      <c r="C17" s="15">
        <v>19</v>
      </c>
      <c r="D17" s="15">
        <v>29</v>
      </c>
      <c r="E17" s="15">
        <v>0</v>
      </c>
      <c r="F17" s="16">
        <v>27</v>
      </c>
      <c r="G17" s="16">
        <v>85</v>
      </c>
      <c r="H17" s="16">
        <v>0</v>
      </c>
      <c r="I17" s="16">
        <v>24</v>
      </c>
      <c r="J17" s="16">
        <v>3</v>
      </c>
      <c r="K17" s="17">
        <v>27</v>
      </c>
    </row>
    <row r="18" spans="1:11" ht="12.75">
      <c r="A18" s="14" t="s">
        <v>177</v>
      </c>
      <c r="B18" s="15">
        <v>306</v>
      </c>
      <c r="C18" s="15">
        <v>121</v>
      </c>
      <c r="D18" s="15">
        <v>153</v>
      </c>
      <c r="E18" s="15">
        <v>25</v>
      </c>
      <c r="F18" s="16">
        <v>149</v>
      </c>
      <c r="G18" s="16">
        <v>153</v>
      </c>
      <c r="H18" s="16">
        <v>16</v>
      </c>
      <c r="I18" s="16">
        <v>120</v>
      </c>
      <c r="J18" s="16">
        <v>21</v>
      </c>
      <c r="K18" s="17">
        <v>157</v>
      </c>
    </row>
    <row r="19" spans="1:11" ht="12.75">
      <c r="A19" s="14" t="s">
        <v>29</v>
      </c>
      <c r="B19" s="15">
        <v>73832</v>
      </c>
      <c r="C19" s="15">
        <v>33278</v>
      </c>
      <c r="D19" s="15">
        <v>31427</v>
      </c>
      <c r="E19" s="15">
        <v>6368</v>
      </c>
      <c r="F19" s="16">
        <v>31244</v>
      </c>
      <c r="G19" s="16">
        <v>5078</v>
      </c>
      <c r="H19" s="16">
        <v>6078</v>
      </c>
      <c r="I19" s="16">
        <v>23153</v>
      </c>
      <c r="J19" s="16">
        <v>3352</v>
      </c>
      <c r="K19" s="17">
        <v>32625</v>
      </c>
    </row>
    <row r="20" spans="1:11" ht="12.75">
      <c r="A20" s="14" t="s">
        <v>178</v>
      </c>
      <c r="B20" s="15">
        <v>25</v>
      </c>
      <c r="C20" s="15">
        <v>13</v>
      </c>
      <c r="D20" s="15">
        <v>10</v>
      </c>
      <c r="E20" s="15">
        <v>0</v>
      </c>
      <c r="F20" s="16">
        <v>11</v>
      </c>
      <c r="G20" s="16">
        <v>14</v>
      </c>
      <c r="H20" s="16">
        <v>1</v>
      </c>
      <c r="I20" s="16">
        <v>8</v>
      </c>
      <c r="J20" s="16">
        <v>2</v>
      </c>
      <c r="K20" s="17">
        <v>11</v>
      </c>
    </row>
    <row r="21" spans="1:11" ht="12.75">
      <c r="A21" s="14" t="s">
        <v>179</v>
      </c>
      <c r="B21" s="15">
        <v>974</v>
      </c>
      <c r="C21" s="15">
        <v>425</v>
      </c>
      <c r="D21" s="15">
        <v>424</v>
      </c>
      <c r="E21" s="15">
        <v>30</v>
      </c>
      <c r="F21" s="16">
        <v>408</v>
      </c>
      <c r="G21" s="16">
        <v>29</v>
      </c>
      <c r="H21" s="16">
        <v>34</v>
      </c>
      <c r="I21" s="16">
        <v>337</v>
      </c>
      <c r="J21" s="16">
        <v>54</v>
      </c>
      <c r="K21" s="17">
        <v>425</v>
      </c>
    </row>
    <row r="22" spans="1:11" ht="12.75">
      <c r="A22" s="14" t="s">
        <v>180</v>
      </c>
      <c r="B22" s="15">
        <v>268</v>
      </c>
      <c r="C22" s="15">
        <v>114</v>
      </c>
      <c r="D22" s="15">
        <v>133</v>
      </c>
      <c r="E22" s="15">
        <v>17</v>
      </c>
      <c r="F22" s="16">
        <v>137</v>
      </c>
      <c r="G22" s="16">
        <v>158</v>
      </c>
      <c r="H22" s="16">
        <v>19</v>
      </c>
      <c r="I22" s="16">
        <v>105</v>
      </c>
      <c r="J22" s="16">
        <v>17</v>
      </c>
      <c r="K22" s="17">
        <v>141</v>
      </c>
    </row>
    <row r="23" spans="1:11" ht="12.75">
      <c r="A23" s="14" t="s">
        <v>181</v>
      </c>
      <c r="B23" s="15">
        <v>47</v>
      </c>
      <c r="C23" s="15">
        <v>26</v>
      </c>
      <c r="D23" s="15">
        <v>17</v>
      </c>
      <c r="E23" s="15">
        <v>0</v>
      </c>
      <c r="F23" s="16">
        <v>21</v>
      </c>
      <c r="G23" s="16">
        <v>28</v>
      </c>
      <c r="H23" s="16">
        <v>1</v>
      </c>
      <c r="I23" s="16">
        <v>18</v>
      </c>
      <c r="J23" s="16">
        <v>2</v>
      </c>
      <c r="K23" s="17">
        <v>21</v>
      </c>
    </row>
    <row r="24" spans="1:11" ht="12.75">
      <c r="A24" s="14" t="s">
        <v>182</v>
      </c>
      <c r="B24" s="15">
        <v>177</v>
      </c>
      <c r="C24" s="15">
        <v>84</v>
      </c>
      <c r="D24" s="15">
        <v>72</v>
      </c>
      <c r="E24" s="15">
        <v>18</v>
      </c>
      <c r="F24" s="16">
        <v>82</v>
      </c>
      <c r="G24" s="16">
        <v>135</v>
      </c>
      <c r="H24" s="16">
        <v>7</v>
      </c>
      <c r="I24" s="16">
        <v>67</v>
      </c>
      <c r="J24" s="16">
        <v>13</v>
      </c>
      <c r="K24" s="17">
        <v>87</v>
      </c>
    </row>
    <row r="25" spans="1:11" ht="12.75">
      <c r="A25" s="14" t="s">
        <v>183</v>
      </c>
      <c r="B25" s="15">
        <v>271</v>
      </c>
      <c r="C25" s="15">
        <v>124</v>
      </c>
      <c r="D25" s="15">
        <v>112</v>
      </c>
      <c r="E25" s="15">
        <v>5</v>
      </c>
      <c r="F25" s="16">
        <v>108</v>
      </c>
      <c r="G25" s="16">
        <v>28</v>
      </c>
      <c r="H25" s="16">
        <v>2</v>
      </c>
      <c r="I25" s="16">
        <v>90</v>
      </c>
      <c r="J25" s="16">
        <v>21</v>
      </c>
      <c r="K25" s="17">
        <v>113</v>
      </c>
    </row>
    <row r="26" spans="1:11" ht="12.75">
      <c r="A26" s="14" t="s">
        <v>184</v>
      </c>
      <c r="B26" s="15">
        <v>141</v>
      </c>
      <c r="C26" s="15">
        <v>58</v>
      </c>
      <c r="D26" s="15">
        <v>62</v>
      </c>
      <c r="E26" s="15">
        <v>0</v>
      </c>
      <c r="F26" s="16">
        <v>57</v>
      </c>
      <c r="G26" s="16">
        <v>18</v>
      </c>
      <c r="H26" s="16">
        <v>3</v>
      </c>
      <c r="I26" s="16">
        <v>49</v>
      </c>
      <c r="J26" s="16">
        <v>8</v>
      </c>
      <c r="K26" s="17">
        <v>60</v>
      </c>
    </row>
    <row r="27" spans="1:11" ht="12.75">
      <c r="A27" s="14" t="s">
        <v>185</v>
      </c>
      <c r="B27" s="15">
        <v>22</v>
      </c>
      <c r="C27" s="15">
        <v>12</v>
      </c>
      <c r="D27" s="15">
        <v>9</v>
      </c>
      <c r="E27" s="15">
        <v>1</v>
      </c>
      <c r="F27" s="16">
        <v>13</v>
      </c>
      <c r="G27" s="16">
        <v>41</v>
      </c>
      <c r="H27" s="16">
        <v>1</v>
      </c>
      <c r="I27" s="16">
        <v>9</v>
      </c>
      <c r="J27" s="16">
        <v>3</v>
      </c>
      <c r="K27" s="17">
        <v>13</v>
      </c>
    </row>
    <row r="28" spans="1:11" ht="12.75">
      <c r="A28" s="14" t="s">
        <v>186</v>
      </c>
      <c r="B28" s="15">
        <v>277</v>
      </c>
      <c r="C28" s="15">
        <v>137</v>
      </c>
      <c r="D28" s="15">
        <v>114</v>
      </c>
      <c r="E28" s="15">
        <v>13</v>
      </c>
      <c r="F28" s="16">
        <v>111</v>
      </c>
      <c r="G28" s="16">
        <v>39</v>
      </c>
      <c r="H28" s="16">
        <v>13</v>
      </c>
      <c r="I28" s="16">
        <v>95</v>
      </c>
      <c r="J28" s="16">
        <v>9</v>
      </c>
      <c r="K28" s="17">
        <v>117</v>
      </c>
    </row>
    <row r="29" spans="1:11" ht="12.75">
      <c r="A29" s="14" t="s">
        <v>187</v>
      </c>
      <c r="B29" s="15">
        <v>383</v>
      </c>
      <c r="C29" s="15">
        <v>194</v>
      </c>
      <c r="D29" s="15">
        <v>146</v>
      </c>
      <c r="E29" s="15">
        <v>7</v>
      </c>
      <c r="F29" s="16">
        <v>157</v>
      </c>
      <c r="G29" s="16">
        <v>40</v>
      </c>
      <c r="H29" s="16">
        <v>13</v>
      </c>
      <c r="I29" s="16">
        <v>136</v>
      </c>
      <c r="J29" s="16">
        <v>17</v>
      </c>
      <c r="K29" s="17">
        <v>166</v>
      </c>
    </row>
    <row r="30" spans="1:11" ht="12.75">
      <c r="A30" s="14" t="s">
        <v>188</v>
      </c>
      <c r="B30" s="15">
        <v>432</v>
      </c>
      <c r="C30" s="15">
        <v>194</v>
      </c>
      <c r="D30" s="15">
        <v>181</v>
      </c>
      <c r="E30" s="15">
        <v>19</v>
      </c>
      <c r="F30" s="16">
        <v>178</v>
      </c>
      <c r="G30" s="16">
        <v>19</v>
      </c>
      <c r="H30" s="16">
        <v>9</v>
      </c>
      <c r="I30" s="16">
        <v>158</v>
      </c>
      <c r="J30" s="16">
        <v>20</v>
      </c>
      <c r="K30" s="17">
        <v>187</v>
      </c>
    </row>
    <row r="31" spans="1:11" ht="12.75">
      <c r="A31" s="14" t="s">
        <v>189</v>
      </c>
      <c r="B31" s="15">
        <v>15</v>
      </c>
      <c r="C31" s="15">
        <v>7</v>
      </c>
      <c r="D31" s="15">
        <v>7</v>
      </c>
      <c r="E31" s="15">
        <v>0</v>
      </c>
      <c r="F31" s="16">
        <v>8</v>
      </c>
      <c r="G31" s="16">
        <v>3</v>
      </c>
      <c r="H31" s="16">
        <v>0</v>
      </c>
      <c r="I31" s="16">
        <v>7</v>
      </c>
      <c r="J31" s="16">
        <v>1</v>
      </c>
      <c r="K31" s="17">
        <v>8</v>
      </c>
    </row>
    <row r="32" spans="1:11" ht="12.75">
      <c r="A32" s="14" t="s">
        <v>190</v>
      </c>
      <c r="B32" s="15">
        <v>28</v>
      </c>
      <c r="C32" s="15">
        <v>12</v>
      </c>
      <c r="D32" s="15">
        <v>11</v>
      </c>
      <c r="E32" s="15">
        <v>0</v>
      </c>
      <c r="F32" s="16">
        <v>12</v>
      </c>
      <c r="G32" s="16">
        <v>2</v>
      </c>
      <c r="H32" s="16">
        <v>0</v>
      </c>
      <c r="I32" s="16">
        <v>9</v>
      </c>
      <c r="J32" s="16">
        <v>3</v>
      </c>
      <c r="K32" s="17">
        <v>12</v>
      </c>
    </row>
    <row r="33" spans="1:11" ht="12.75">
      <c r="A33" s="14" t="s">
        <v>191</v>
      </c>
      <c r="B33" s="15">
        <v>20</v>
      </c>
      <c r="C33" s="15">
        <v>11</v>
      </c>
      <c r="D33" s="15">
        <v>8</v>
      </c>
      <c r="E33" s="15">
        <v>0</v>
      </c>
      <c r="F33" s="16">
        <v>11</v>
      </c>
      <c r="G33" s="16">
        <v>4</v>
      </c>
      <c r="H33" s="16">
        <v>1</v>
      </c>
      <c r="I33" s="16">
        <v>8</v>
      </c>
      <c r="J33" s="16">
        <v>2</v>
      </c>
      <c r="K33" s="17">
        <v>11</v>
      </c>
    </row>
    <row r="34" spans="1:11" ht="12.75">
      <c r="A34" s="14" t="s">
        <v>24</v>
      </c>
      <c r="B34" s="15">
        <v>53</v>
      </c>
      <c r="C34" s="15">
        <v>29</v>
      </c>
      <c r="D34" s="15">
        <v>15</v>
      </c>
      <c r="E34" s="15">
        <v>8</v>
      </c>
      <c r="F34" s="16">
        <v>24</v>
      </c>
      <c r="G34" s="16">
        <v>15</v>
      </c>
      <c r="H34" s="16">
        <v>6</v>
      </c>
      <c r="I34" s="16">
        <v>17</v>
      </c>
      <c r="J34" s="16">
        <v>1</v>
      </c>
      <c r="K34" s="17">
        <v>24</v>
      </c>
    </row>
    <row r="35" spans="1:11" ht="12.75">
      <c r="A35" s="14" t="s">
        <v>192</v>
      </c>
      <c r="B35" s="15">
        <v>88</v>
      </c>
      <c r="C35" s="15">
        <v>38</v>
      </c>
      <c r="D35" s="15">
        <v>37</v>
      </c>
      <c r="E35" s="15">
        <v>7</v>
      </c>
      <c r="F35" s="16">
        <v>37</v>
      </c>
      <c r="G35" s="16">
        <v>0</v>
      </c>
      <c r="H35" s="16">
        <v>5</v>
      </c>
      <c r="I35" s="16">
        <v>28</v>
      </c>
      <c r="J35" s="16">
        <v>4</v>
      </c>
      <c r="K35" s="17">
        <v>37</v>
      </c>
    </row>
    <row r="36" spans="1:11" ht="12.75">
      <c r="A36" s="14" t="s">
        <v>193</v>
      </c>
      <c r="B36" s="15">
        <v>36</v>
      </c>
      <c r="C36" s="15">
        <v>16</v>
      </c>
      <c r="D36" s="15">
        <v>14</v>
      </c>
      <c r="E36" s="15">
        <v>0</v>
      </c>
      <c r="F36" s="16">
        <v>14</v>
      </c>
      <c r="G36" s="16">
        <v>0</v>
      </c>
      <c r="H36" s="16">
        <v>2</v>
      </c>
      <c r="I36" s="16">
        <v>11</v>
      </c>
      <c r="J36" s="16">
        <v>2</v>
      </c>
      <c r="K36" s="17">
        <v>15</v>
      </c>
    </row>
    <row r="37" spans="1:11" ht="12.75">
      <c r="A37" s="18" t="s">
        <v>194</v>
      </c>
      <c r="B37" s="19">
        <v>56</v>
      </c>
      <c r="C37" s="19">
        <v>23</v>
      </c>
      <c r="D37" s="19">
        <v>22</v>
      </c>
      <c r="E37" s="19">
        <v>0</v>
      </c>
      <c r="F37" s="20">
        <v>23</v>
      </c>
      <c r="G37" s="20">
        <v>6</v>
      </c>
      <c r="H37" s="20">
        <v>5</v>
      </c>
      <c r="I37" s="20">
        <v>17</v>
      </c>
      <c r="J37" s="20">
        <v>2</v>
      </c>
      <c r="K37" s="21">
        <v>24</v>
      </c>
    </row>
    <row r="38" spans="1:11" ht="12.75">
      <c r="A38" s="10" t="s">
        <v>195</v>
      </c>
      <c r="B38" s="11">
        <v>33</v>
      </c>
      <c r="C38" s="11">
        <v>16</v>
      </c>
      <c r="D38" s="11">
        <v>12</v>
      </c>
      <c r="E38" s="11">
        <v>0</v>
      </c>
      <c r="F38" s="12">
        <v>15</v>
      </c>
      <c r="G38" s="12">
        <v>5</v>
      </c>
      <c r="H38" s="12">
        <v>0</v>
      </c>
      <c r="I38" s="12">
        <v>14</v>
      </c>
      <c r="J38" s="12">
        <v>1</v>
      </c>
      <c r="K38" s="13">
        <v>15</v>
      </c>
    </row>
    <row r="39" spans="1:11" ht="25.5">
      <c r="A39" s="14" t="s">
        <v>405</v>
      </c>
      <c r="B39" s="15">
        <v>184</v>
      </c>
      <c r="C39" s="15">
        <v>74</v>
      </c>
      <c r="D39" s="15">
        <v>72</v>
      </c>
      <c r="E39" s="15">
        <v>22</v>
      </c>
      <c r="F39" s="16">
        <v>59</v>
      </c>
      <c r="G39" s="16">
        <v>6</v>
      </c>
      <c r="H39" s="16">
        <v>6</v>
      </c>
      <c r="I39" s="16">
        <v>46</v>
      </c>
      <c r="J39" s="16">
        <v>9</v>
      </c>
      <c r="K39" s="17">
        <v>61</v>
      </c>
    </row>
    <row r="40" spans="1:11" ht="12.75">
      <c r="A40" s="14" t="s">
        <v>196</v>
      </c>
      <c r="B40" s="15">
        <v>42</v>
      </c>
      <c r="C40" s="15">
        <v>20</v>
      </c>
      <c r="D40" s="15">
        <v>14</v>
      </c>
      <c r="E40" s="15">
        <v>2</v>
      </c>
      <c r="F40" s="16">
        <v>16</v>
      </c>
      <c r="G40" s="16">
        <v>7</v>
      </c>
      <c r="H40" s="16">
        <v>0</v>
      </c>
      <c r="I40" s="16">
        <v>13</v>
      </c>
      <c r="J40" s="16">
        <v>3</v>
      </c>
      <c r="K40" s="17">
        <v>16</v>
      </c>
    </row>
    <row r="41" spans="1:11" ht="12.75">
      <c r="A41" s="14" t="s">
        <v>197</v>
      </c>
      <c r="B41" s="15">
        <v>44</v>
      </c>
      <c r="C41" s="15">
        <v>18</v>
      </c>
      <c r="D41" s="15">
        <v>19</v>
      </c>
      <c r="E41" s="15">
        <v>6</v>
      </c>
      <c r="F41" s="16">
        <v>20</v>
      </c>
      <c r="G41" s="16">
        <v>6</v>
      </c>
      <c r="H41" s="16">
        <v>4</v>
      </c>
      <c r="I41" s="16">
        <v>13</v>
      </c>
      <c r="J41" s="16">
        <v>3</v>
      </c>
      <c r="K41" s="17">
        <v>20</v>
      </c>
    </row>
    <row r="42" spans="1:11" ht="12.75">
      <c r="A42" s="14" t="s">
        <v>198</v>
      </c>
      <c r="B42" s="15">
        <v>47</v>
      </c>
      <c r="C42" s="15">
        <v>22</v>
      </c>
      <c r="D42" s="15">
        <v>20</v>
      </c>
      <c r="E42" s="15">
        <v>1</v>
      </c>
      <c r="F42" s="16">
        <v>20</v>
      </c>
      <c r="G42" s="16">
        <v>1</v>
      </c>
      <c r="H42" s="16">
        <v>2</v>
      </c>
      <c r="I42" s="16">
        <v>17</v>
      </c>
      <c r="J42" s="16">
        <v>1</v>
      </c>
      <c r="K42" s="17">
        <v>20</v>
      </c>
    </row>
    <row r="43" spans="1:11" ht="12.75">
      <c r="A43" s="14" t="s">
        <v>199</v>
      </c>
      <c r="B43" s="15">
        <v>35</v>
      </c>
      <c r="C43" s="15">
        <v>14</v>
      </c>
      <c r="D43" s="15">
        <v>21</v>
      </c>
      <c r="E43" s="15">
        <v>1</v>
      </c>
      <c r="F43" s="16">
        <v>17</v>
      </c>
      <c r="G43" s="16">
        <v>2</v>
      </c>
      <c r="H43" s="16">
        <v>1</v>
      </c>
      <c r="I43" s="16">
        <v>17</v>
      </c>
      <c r="J43" s="16">
        <v>1</v>
      </c>
      <c r="K43" s="17">
        <v>19</v>
      </c>
    </row>
    <row r="44" spans="1:11" ht="12.75">
      <c r="A44" s="14" t="s">
        <v>200</v>
      </c>
      <c r="B44" s="15">
        <v>28</v>
      </c>
      <c r="C44" s="15">
        <v>14</v>
      </c>
      <c r="D44" s="15">
        <v>10</v>
      </c>
      <c r="E44" s="15">
        <v>0</v>
      </c>
      <c r="F44" s="16">
        <v>13</v>
      </c>
      <c r="G44" s="16">
        <v>13</v>
      </c>
      <c r="H44" s="16">
        <v>4</v>
      </c>
      <c r="I44" s="16">
        <v>10</v>
      </c>
      <c r="J44" s="16">
        <v>0</v>
      </c>
      <c r="K44" s="17">
        <v>14</v>
      </c>
    </row>
    <row r="45" spans="1:11" ht="12.75">
      <c r="A45" s="14" t="s">
        <v>201</v>
      </c>
      <c r="B45" s="15">
        <v>47</v>
      </c>
      <c r="C45" s="15">
        <v>25</v>
      </c>
      <c r="D45" s="15">
        <v>18</v>
      </c>
      <c r="E45" s="15">
        <v>2</v>
      </c>
      <c r="F45" s="16">
        <v>18</v>
      </c>
      <c r="G45" s="16">
        <v>16</v>
      </c>
      <c r="H45" s="16">
        <v>2</v>
      </c>
      <c r="I45" s="16">
        <v>15</v>
      </c>
      <c r="J45" s="16">
        <v>3</v>
      </c>
      <c r="K45" s="17">
        <v>20</v>
      </c>
    </row>
    <row r="46" spans="1:11" ht="12.75">
      <c r="A46" s="14" t="s">
        <v>202</v>
      </c>
      <c r="B46" s="15">
        <v>59</v>
      </c>
      <c r="C46" s="15">
        <v>26</v>
      </c>
      <c r="D46" s="15">
        <v>27</v>
      </c>
      <c r="E46" s="15">
        <v>0</v>
      </c>
      <c r="F46" s="16">
        <v>22</v>
      </c>
      <c r="G46" s="16">
        <v>4</v>
      </c>
      <c r="H46" s="16">
        <v>0</v>
      </c>
      <c r="I46" s="16">
        <v>22</v>
      </c>
      <c r="J46" s="16">
        <v>0</v>
      </c>
      <c r="K46" s="17">
        <v>22</v>
      </c>
    </row>
    <row r="47" spans="1:11" ht="12.75">
      <c r="A47" s="14" t="s">
        <v>203</v>
      </c>
      <c r="B47" s="15">
        <v>52</v>
      </c>
      <c r="C47" s="15">
        <v>25</v>
      </c>
      <c r="D47" s="15">
        <v>22</v>
      </c>
      <c r="E47" s="15">
        <v>3</v>
      </c>
      <c r="F47" s="16">
        <v>25</v>
      </c>
      <c r="G47" s="16">
        <v>0</v>
      </c>
      <c r="H47" s="16">
        <v>5</v>
      </c>
      <c r="I47" s="16">
        <v>19</v>
      </c>
      <c r="J47" s="16">
        <v>3</v>
      </c>
      <c r="K47" s="17">
        <v>27</v>
      </c>
    </row>
    <row r="48" spans="1:11" ht="12.75">
      <c r="A48" s="14" t="s">
        <v>204</v>
      </c>
      <c r="B48" s="15">
        <v>49</v>
      </c>
      <c r="C48" s="15">
        <v>18</v>
      </c>
      <c r="D48" s="15">
        <v>24</v>
      </c>
      <c r="E48" s="15">
        <v>2</v>
      </c>
      <c r="F48" s="16">
        <v>21</v>
      </c>
      <c r="G48" s="16">
        <v>14</v>
      </c>
      <c r="H48" s="16">
        <v>1</v>
      </c>
      <c r="I48" s="16">
        <v>20</v>
      </c>
      <c r="J48" s="16">
        <v>2</v>
      </c>
      <c r="K48" s="17">
        <v>23</v>
      </c>
    </row>
    <row r="49" spans="1:11" ht="12.75">
      <c r="A49" s="14" t="s">
        <v>205</v>
      </c>
      <c r="B49" s="15">
        <v>40</v>
      </c>
      <c r="C49" s="15">
        <v>21</v>
      </c>
      <c r="D49" s="15">
        <v>12</v>
      </c>
      <c r="E49" s="15">
        <v>0</v>
      </c>
      <c r="F49" s="16">
        <v>20</v>
      </c>
      <c r="G49" s="16">
        <v>4</v>
      </c>
      <c r="H49" s="16">
        <v>0</v>
      </c>
      <c r="I49" s="16">
        <v>16</v>
      </c>
      <c r="J49" s="16">
        <v>4</v>
      </c>
      <c r="K49" s="17">
        <v>20</v>
      </c>
    </row>
    <row r="50" spans="1:11" ht="12.75">
      <c r="A50" s="14" t="s">
        <v>206</v>
      </c>
      <c r="B50" s="15">
        <v>52</v>
      </c>
      <c r="C50" s="15">
        <v>18</v>
      </c>
      <c r="D50" s="15">
        <v>29</v>
      </c>
      <c r="E50" s="15">
        <v>4</v>
      </c>
      <c r="F50" s="16">
        <v>24</v>
      </c>
      <c r="G50" s="16">
        <v>7</v>
      </c>
      <c r="H50" s="16">
        <v>2</v>
      </c>
      <c r="I50" s="16">
        <v>21</v>
      </c>
      <c r="J50" s="16">
        <v>3</v>
      </c>
      <c r="K50" s="17">
        <v>26</v>
      </c>
    </row>
    <row r="51" spans="1:11" ht="12.75">
      <c r="A51" s="14" t="s">
        <v>207</v>
      </c>
      <c r="B51" s="15">
        <v>44</v>
      </c>
      <c r="C51" s="15">
        <v>20</v>
      </c>
      <c r="D51" s="15">
        <v>11</v>
      </c>
      <c r="E51" s="15">
        <v>0</v>
      </c>
      <c r="F51" s="16">
        <v>17</v>
      </c>
      <c r="G51" s="16">
        <v>2</v>
      </c>
      <c r="H51" s="16">
        <v>1</v>
      </c>
      <c r="I51" s="16">
        <v>15</v>
      </c>
      <c r="J51" s="16">
        <v>1</v>
      </c>
      <c r="K51" s="17">
        <v>17</v>
      </c>
    </row>
    <row r="52" spans="1:11" ht="12.75">
      <c r="A52" s="14" t="s">
        <v>208</v>
      </c>
      <c r="B52" s="15">
        <v>11</v>
      </c>
      <c r="C52" s="15">
        <v>1</v>
      </c>
      <c r="D52" s="15">
        <v>8</v>
      </c>
      <c r="E52" s="15">
        <v>0</v>
      </c>
      <c r="F52" s="16">
        <v>6</v>
      </c>
      <c r="G52" s="16">
        <v>6</v>
      </c>
      <c r="H52" s="16">
        <v>1</v>
      </c>
      <c r="I52" s="16">
        <v>4</v>
      </c>
      <c r="J52" s="16">
        <v>1</v>
      </c>
      <c r="K52" s="17">
        <v>6</v>
      </c>
    </row>
    <row r="53" spans="1:11" ht="25.5">
      <c r="A53" s="14" t="s">
        <v>209</v>
      </c>
      <c r="B53" s="15">
        <v>28</v>
      </c>
      <c r="C53" s="15">
        <v>16</v>
      </c>
      <c r="D53" s="15">
        <v>11</v>
      </c>
      <c r="E53" s="15">
        <v>2</v>
      </c>
      <c r="F53" s="16">
        <v>24</v>
      </c>
      <c r="G53" s="16">
        <v>18</v>
      </c>
      <c r="H53" s="16">
        <v>1</v>
      </c>
      <c r="I53" s="16">
        <v>22</v>
      </c>
      <c r="J53" s="16">
        <v>1</v>
      </c>
      <c r="K53" s="17">
        <v>24</v>
      </c>
    </row>
    <row r="54" spans="1:11" ht="12.75">
      <c r="A54" s="14" t="s">
        <v>210</v>
      </c>
      <c r="B54" s="15">
        <v>38</v>
      </c>
      <c r="C54" s="15">
        <v>16</v>
      </c>
      <c r="D54" s="15">
        <v>18</v>
      </c>
      <c r="E54" s="15">
        <v>0</v>
      </c>
      <c r="F54" s="16">
        <v>14</v>
      </c>
      <c r="G54" s="16">
        <v>9</v>
      </c>
      <c r="H54" s="16">
        <v>0</v>
      </c>
      <c r="I54" s="16">
        <v>14</v>
      </c>
      <c r="J54" s="16">
        <v>0</v>
      </c>
      <c r="K54" s="17">
        <v>14</v>
      </c>
    </row>
    <row r="55" spans="1:11" ht="12.75">
      <c r="A55" s="14" t="s">
        <v>211</v>
      </c>
      <c r="B55" s="15">
        <v>58</v>
      </c>
      <c r="C55" s="15">
        <v>30</v>
      </c>
      <c r="D55" s="15">
        <v>20</v>
      </c>
      <c r="E55" s="15">
        <v>0</v>
      </c>
      <c r="F55" s="16">
        <v>24</v>
      </c>
      <c r="G55" s="16">
        <v>7</v>
      </c>
      <c r="H55" s="16">
        <v>1</v>
      </c>
      <c r="I55" s="16">
        <v>22</v>
      </c>
      <c r="J55" s="16">
        <v>2</v>
      </c>
      <c r="K55" s="17">
        <v>25</v>
      </c>
    </row>
    <row r="56" spans="1:11" ht="12.75">
      <c r="A56" s="14" t="s">
        <v>212</v>
      </c>
      <c r="B56" s="15">
        <v>23</v>
      </c>
      <c r="C56" s="15">
        <v>9</v>
      </c>
      <c r="D56" s="15">
        <v>12</v>
      </c>
      <c r="E56" s="15">
        <v>0</v>
      </c>
      <c r="F56" s="16">
        <v>12</v>
      </c>
      <c r="G56" s="16">
        <v>5</v>
      </c>
      <c r="H56" s="16">
        <v>0</v>
      </c>
      <c r="I56" s="16">
        <v>10</v>
      </c>
      <c r="J56" s="16">
        <v>2</v>
      </c>
      <c r="K56" s="17">
        <v>12</v>
      </c>
    </row>
    <row r="57" spans="1:11" ht="12.75">
      <c r="A57" s="14" t="s">
        <v>213</v>
      </c>
      <c r="B57" s="15">
        <v>18</v>
      </c>
      <c r="C57" s="15">
        <v>8</v>
      </c>
      <c r="D57" s="15">
        <v>7</v>
      </c>
      <c r="E57" s="15">
        <v>0</v>
      </c>
      <c r="F57" s="16">
        <v>10</v>
      </c>
      <c r="G57" s="16">
        <v>2</v>
      </c>
      <c r="H57" s="16">
        <v>2</v>
      </c>
      <c r="I57" s="16">
        <v>8</v>
      </c>
      <c r="J57" s="16">
        <v>0</v>
      </c>
      <c r="K57" s="17">
        <v>10</v>
      </c>
    </row>
    <row r="58" spans="1:11" ht="12.75">
      <c r="A58" s="14" t="s">
        <v>214</v>
      </c>
      <c r="B58" s="15">
        <v>97</v>
      </c>
      <c r="C58" s="15">
        <v>37</v>
      </c>
      <c r="D58" s="15">
        <v>48</v>
      </c>
      <c r="E58" s="15">
        <v>9</v>
      </c>
      <c r="F58" s="16">
        <v>39</v>
      </c>
      <c r="G58" s="16">
        <v>14</v>
      </c>
      <c r="H58" s="16">
        <v>1</v>
      </c>
      <c r="I58" s="16">
        <v>35</v>
      </c>
      <c r="J58" s="16">
        <v>7</v>
      </c>
      <c r="K58" s="17">
        <v>43</v>
      </c>
    </row>
    <row r="59" spans="1:11" ht="12.75">
      <c r="A59" s="14" t="s">
        <v>215</v>
      </c>
      <c r="B59" s="15">
        <v>32</v>
      </c>
      <c r="C59" s="15">
        <v>12</v>
      </c>
      <c r="D59" s="15">
        <v>19</v>
      </c>
      <c r="E59" s="15">
        <v>0</v>
      </c>
      <c r="F59" s="16">
        <v>16</v>
      </c>
      <c r="G59" s="16">
        <v>4</v>
      </c>
      <c r="H59" s="16">
        <v>1</v>
      </c>
      <c r="I59" s="16">
        <v>14</v>
      </c>
      <c r="J59" s="16">
        <v>1</v>
      </c>
      <c r="K59" s="17">
        <v>16</v>
      </c>
    </row>
    <row r="60" spans="1:11" ht="12.75">
      <c r="A60" s="14" t="s">
        <v>216</v>
      </c>
      <c r="B60" s="15">
        <v>78</v>
      </c>
      <c r="C60" s="15">
        <v>28</v>
      </c>
      <c r="D60" s="15">
        <v>38</v>
      </c>
      <c r="E60" s="15">
        <v>4</v>
      </c>
      <c r="F60" s="16">
        <v>31</v>
      </c>
      <c r="G60" s="16">
        <v>28</v>
      </c>
      <c r="H60" s="16">
        <v>3</v>
      </c>
      <c r="I60" s="16">
        <v>25</v>
      </c>
      <c r="J60" s="16">
        <v>4</v>
      </c>
      <c r="K60" s="17">
        <v>32</v>
      </c>
    </row>
    <row r="61" spans="1:11" ht="12.75">
      <c r="A61" s="14" t="s">
        <v>217</v>
      </c>
      <c r="B61" s="15">
        <v>92</v>
      </c>
      <c r="C61" s="15">
        <v>44</v>
      </c>
      <c r="D61" s="15">
        <v>32</v>
      </c>
      <c r="E61" s="15">
        <v>2</v>
      </c>
      <c r="F61" s="16">
        <v>36</v>
      </c>
      <c r="G61" s="16">
        <v>15</v>
      </c>
      <c r="H61" s="16">
        <v>0</v>
      </c>
      <c r="I61" s="16">
        <v>29</v>
      </c>
      <c r="J61" s="16">
        <v>7</v>
      </c>
      <c r="K61" s="17">
        <v>36</v>
      </c>
    </row>
    <row r="62" spans="1:11" ht="12.75">
      <c r="A62" s="14" t="s">
        <v>218</v>
      </c>
      <c r="B62" s="15">
        <v>37</v>
      </c>
      <c r="C62" s="15">
        <v>21</v>
      </c>
      <c r="D62" s="15">
        <v>9</v>
      </c>
      <c r="E62" s="15">
        <v>1</v>
      </c>
      <c r="F62" s="16">
        <v>16</v>
      </c>
      <c r="G62" s="16">
        <v>31</v>
      </c>
      <c r="H62" s="16">
        <v>3</v>
      </c>
      <c r="I62" s="16">
        <v>12</v>
      </c>
      <c r="J62" s="16">
        <v>2</v>
      </c>
      <c r="K62" s="17">
        <v>17</v>
      </c>
    </row>
    <row r="63" spans="1:11" ht="12.75">
      <c r="A63" s="14" t="s">
        <v>219</v>
      </c>
      <c r="B63" s="15">
        <v>15</v>
      </c>
      <c r="C63" s="15">
        <v>4</v>
      </c>
      <c r="D63" s="15">
        <v>11</v>
      </c>
      <c r="E63" s="15">
        <v>0</v>
      </c>
      <c r="F63" s="16">
        <v>6</v>
      </c>
      <c r="G63" s="16">
        <v>12</v>
      </c>
      <c r="H63" s="16">
        <v>0</v>
      </c>
      <c r="I63" s="16">
        <v>6</v>
      </c>
      <c r="J63" s="16">
        <v>0</v>
      </c>
      <c r="K63" s="17">
        <v>6</v>
      </c>
    </row>
    <row r="64" spans="1:11" ht="12.75">
      <c r="A64" s="14" t="s">
        <v>220</v>
      </c>
      <c r="B64" s="15">
        <v>94</v>
      </c>
      <c r="C64" s="15">
        <v>38</v>
      </c>
      <c r="D64" s="15">
        <v>45</v>
      </c>
      <c r="E64" s="15">
        <v>1</v>
      </c>
      <c r="F64" s="16">
        <v>36</v>
      </c>
      <c r="G64" s="16">
        <v>0</v>
      </c>
      <c r="H64" s="16">
        <v>2</v>
      </c>
      <c r="I64" s="16">
        <v>32</v>
      </c>
      <c r="J64" s="16">
        <v>5</v>
      </c>
      <c r="K64" s="17">
        <v>39</v>
      </c>
    </row>
    <row r="65" spans="1:11" ht="12.75">
      <c r="A65" s="14" t="s">
        <v>221</v>
      </c>
      <c r="B65" s="15">
        <v>3</v>
      </c>
      <c r="C65" s="15">
        <v>1</v>
      </c>
      <c r="D65" s="15">
        <v>1</v>
      </c>
      <c r="E65" s="15">
        <v>0</v>
      </c>
      <c r="F65" s="16">
        <v>1</v>
      </c>
      <c r="G65" s="16">
        <v>11</v>
      </c>
      <c r="H65" s="16">
        <v>0</v>
      </c>
      <c r="I65" s="16">
        <v>1</v>
      </c>
      <c r="J65" s="16">
        <v>0</v>
      </c>
      <c r="K65" s="17">
        <v>1</v>
      </c>
    </row>
    <row r="66" spans="1:11" ht="12.75">
      <c r="A66" s="14" t="s">
        <v>222</v>
      </c>
      <c r="B66" s="15">
        <v>5</v>
      </c>
      <c r="C66" s="15">
        <v>3</v>
      </c>
      <c r="D66" s="15">
        <v>2</v>
      </c>
      <c r="E66" s="15">
        <v>0</v>
      </c>
      <c r="F66" s="16">
        <v>2</v>
      </c>
      <c r="G66" s="16">
        <v>13</v>
      </c>
      <c r="H66" s="16">
        <v>0</v>
      </c>
      <c r="I66" s="16">
        <v>2</v>
      </c>
      <c r="J66" s="16">
        <v>0</v>
      </c>
      <c r="K66" s="17">
        <v>2</v>
      </c>
    </row>
    <row r="67" spans="1:11" ht="12.75">
      <c r="A67" s="14" t="s">
        <v>223</v>
      </c>
      <c r="B67" s="15">
        <v>29</v>
      </c>
      <c r="C67" s="15">
        <v>10</v>
      </c>
      <c r="D67" s="15">
        <v>15</v>
      </c>
      <c r="E67" s="15">
        <v>0</v>
      </c>
      <c r="F67" s="16">
        <v>10</v>
      </c>
      <c r="G67" s="16">
        <v>0</v>
      </c>
      <c r="H67" s="16">
        <v>3</v>
      </c>
      <c r="I67" s="16">
        <v>5</v>
      </c>
      <c r="J67" s="16">
        <v>2</v>
      </c>
      <c r="K67" s="17">
        <v>10</v>
      </c>
    </row>
    <row r="68" spans="1:11" ht="12.75">
      <c r="A68" s="14" t="s">
        <v>224</v>
      </c>
      <c r="B68" s="15">
        <v>19</v>
      </c>
      <c r="C68" s="15">
        <v>13</v>
      </c>
      <c r="D68" s="15">
        <v>5</v>
      </c>
      <c r="E68" s="15">
        <v>0</v>
      </c>
      <c r="F68" s="16">
        <v>9</v>
      </c>
      <c r="G68" s="16">
        <v>1</v>
      </c>
      <c r="H68" s="16">
        <v>0</v>
      </c>
      <c r="I68" s="16">
        <v>9</v>
      </c>
      <c r="J68" s="16">
        <v>1</v>
      </c>
      <c r="K68" s="17">
        <v>10</v>
      </c>
    </row>
    <row r="69" spans="1:11" ht="12.75">
      <c r="A69" s="14" t="s">
        <v>225</v>
      </c>
      <c r="B69" s="15">
        <v>11</v>
      </c>
      <c r="C69" s="15">
        <v>3</v>
      </c>
      <c r="D69" s="15">
        <v>6</v>
      </c>
      <c r="E69" s="15">
        <v>0</v>
      </c>
      <c r="F69" s="16">
        <v>5</v>
      </c>
      <c r="G69" s="16">
        <v>6</v>
      </c>
      <c r="H69" s="16">
        <v>0</v>
      </c>
      <c r="I69" s="16">
        <v>5</v>
      </c>
      <c r="J69" s="16">
        <v>0</v>
      </c>
      <c r="K69" s="17">
        <v>5</v>
      </c>
    </row>
    <row r="70" spans="1:11" ht="12.75">
      <c r="A70" s="14" t="s">
        <v>226</v>
      </c>
      <c r="B70" s="15">
        <v>30</v>
      </c>
      <c r="C70" s="15">
        <v>13</v>
      </c>
      <c r="D70" s="15">
        <v>10</v>
      </c>
      <c r="E70" s="15">
        <v>0</v>
      </c>
      <c r="F70" s="16">
        <v>11</v>
      </c>
      <c r="G70" s="16">
        <v>2</v>
      </c>
      <c r="H70" s="16">
        <v>0</v>
      </c>
      <c r="I70" s="16">
        <v>9</v>
      </c>
      <c r="J70" s="16">
        <v>2</v>
      </c>
      <c r="K70" s="17">
        <v>11</v>
      </c>
    </row>
    <row r="71" spans="1:11" ht="12.75">
      <c r="A71" s="18" t="s">
        <v>227</v>
      </c>
      <c r="B71" s="19">
        <v>21</v>
      </c>
      <c r="C71" s="19">
        <v>9</v>
      </c>
      <c r="D71" s="19">
        <v>9</v>
      </c>
      <c r="E71" s="19">
        <v>1</v>
      </c>
      <c r="F71" s="20">
        <v>6</v>
      </c>
      <c r="G71" s="20">
        <v>2</v>
      </c>
      <c r="H71" s="20">
        <v>1</v>
      </c>
      <c r="I71" s="20">
        <v>6</v>
      </c>
      <c r="J71" s="20">
        <v>1</v>
      </c>
      <c r="K71" s="21">
        <v>8</v>
      </c>
    </row>
    <row r="72" spans="1:11" ht="12.75">
      <c r="A72" s="10" t="s">
        <v>228</v>
      </c>
      <c r="B72" s="11">
        <v>27</v>
      </c>
      <c r="C72" s="11">
        <v>11</v>
      </c>
      <c r="D72" s="11">
        <v>13</v>
      </c>
      <c r="E72" s="11">
        <v>1</v>
      </c>
      <c r="F72" s="12">
        <v>10</v>
      </c>
      <c r="G72" s="12">
        <v>4</v>
      </c>
      <c r="H72" s="12">
        <v>0</v>
      </c>
      <c r="I72" s="12">
        <v>7</v>
      </c>
      <c r="J72" s="12">
        <v>3</v>
      </c>
      <c r="K72" s="13">
        <v>10</v>
      </c>
    </row>
    <row r="73" spans="1:11" ht="12.75">
      <c r="A73" s="14" t="s">
        <v>229</v>
      </c>
      <c r="B73" s="15">
        <v>32</v>
      </c>
      <c r="C73" s="15">
        <v>15</v>
      </c>
      <c r="D73" s="15">
        <v>13</v>
      </c>
      <c r="E73" s="15">
        <v>0</v>
      </c>
      <c r="F73" s="16">
        <v>11</v>
      </c>
      <c r="G73" s="16">
        <v>5</v>
      </c>
      <c r="H73" s="16">
        <v>0</v>
      </c>
      <c r="I73" s="16">
        <v>12</v>
      </c>
      <c r="J73" s="16">
        <v>0</v>
      </c>
      <c r="K73" s="17">
        <v>12</v>
      </c>
    </row>
    <row r="74" spans="1:11" ht="12.75">
      <c r="A74" s="14" t="s">
        <v>26</v>
      </c>
      <c r="B74" s="15">
        <v>13</v>
      </c>
      <c r="C74" s="15">
        <v>3</v>
      </c>
      <c r="D74" s="15">
        <v>6</v>
      </c>
      <c r="E74" s="15">
        <v>5</v>
      </c>
      <c r="F74" s="16">
        <v>6</v>
      </c>
      <c r="G74" s="16">
        <v>0</v>
      </c>
      <c r="H74" s="16">
        <v>0</v>
      </c>
      <c r="I74" s="16">
        <v>4</v>
      </c>
      <c r="J74" s="16">
        <v>2</v>
      </c>
      <c r="K74" s="17">
        <v>6</v>
      </c>
    </row>
    <row r="75" spans="1:11" ht="12.75">
      <c r="A75" s="14" t="s">
        <v>230</v>
      </c>
      <c r="B75" s="15">
        <v>23</v>
      </c>
      <c r="C75" s="15">
        <v>10</v>
      </c>
      <c r="D75" s="15">
        <v>9</v>
      </c>
      <c r="E75" s="15">
        <v>0</v>
      </c>
      <c r="F75" s="16">
        <v>10</v>
      </c>
      <c r="G75" s="16">
        <v>4</v>
      </c>
      <c r="H75" s="16">
        <v>0</v>
      </c>
      <c r="I75" s="16">
        <v>10</v>
      </c>
      <c r="J75" s="16">
        <v>0</v>
      </c>
      <c r="K75" s="17">
        <v>10</v>
      </c>
    </row>
    <row r="76" spans="1:11" ht="12.75">
      <c r="A76" s="14" t="s">
        <v>231</v>
      </c>
      <c r="B76" s="15">
        <v>18</v>
      </c>
      <c r="C76" s="15">
        <v>9</v>
      </c>
      <c r="D76" s="15">
        <v>8</v>
      </c>
      <c r="E76" s="15">
        <v>0</v>
      </c>
      <c r="F76" s="16">
        <v>11</v>
      </c>
      <c r="G76" s="16">
        <v>2</v>
      </c>
      <c r="H76" s="16">
        <v>0</v>
      </c>
      <c r="I76" s="16">
        <v>8</v>
      </c>
      <c r="J76" s="16">
        <v>3</v>
      </c>
      <c r="K76" s="17">
        <v>11</v>
      </c>
    </row>
    <row r="77" spans="1:11" ht="12.75">
      <c r="A77" s="14" t="s">
        <v>232</v>
      </c>
      <c r="B77" s="15">
        <v>19</v>
      </c>
      <c r="C77" s="15">
        <v>8</v>
      </c>
      <c r="D77" s="15">
        <v>11</v>
      </c>
      <c r="E77" s="15">
        <v>0</v>
      </c>
      <c r="F77" s="16">
        <v>6</v>
      </c>
      <c r="G77" s="16">
        <v>0</v>
      </c>
      <c r="H77" s="16">
        <v>0</v>
      </c>
      <c r="I77" s="16">
        <v>6</v>
      </c>
      <c r="J77" s="16">
        <v>0</v>
      </c>
      <c r="K77" s="17">
        <v>6</v>
      </c>
    </row>
    <row r="78" spans="1:11" ht="12.75">
      <c r="A78" s="14" t="s">
        <v>233</v>
      </c>
      <c r="B78" s="15">
        <v>18</v>
      </c>
      <c r="C78" s="15">
        <v>5</v>
      </c>
      <c r="D78" s="15">
        <v>13</v>
      </c>
      <c r="E78" s="15">
        <v>0</v>
      </c>
      <c r="F78" s="16">
        <v>9</v>
      </c>
      <c r="G78" s="16">
        <v>3</v>
      </c>
      <c r="H78" s="16">
        <v>0</v>
      </c>
      <c r="I78" s="16">
        <v>8</v>
      </c>
      <c r="J78" s="16">
        <v>1</v>
      </c>
      <c r="K78" s="17">
        <v>9</v>
      </c>
    </row>
    <row r="79" spans="1:11" ht="12.75">
      <c r="A79" s="14" t="s">
        <v>234</v>
      </c>
      <c r="B79" s="15">
        <v>14</v>
      </c>
      <c r="C79" s="15">
        <v>5</v>
      </c>
      <c r="D79" s="15">
        <v>9</v>
      </c>
      <c r="E79" s="15">
        <v>0</v>
      </c>
      <c r="F79" s="16">
        <v>7</v>
      </c>
      <c r="G79" s="16">
        <v>4</v>
      </c>
      <c r="H79" s="16">
        <v>1</v>
      </c>
      <c r="I79" s="16">
        <v>5</v>
      </c>
      <c r="J79" s="16">
        <v>1</v>
      </c>
      <c r="K79" s="17">
        <v>7</v>
      </c>
    </row>
    <row r="80" spans="1:11" ht="12.75">
      <c r="A80" s="14" t="s">
        <v>235</v>
      </c>
      <c r="B80" s="15">
        <v>20</v>
      </c>
      <c r="C80" s="15">
        <v>9</v>
      </c>
      <c r="D80" s="15">
        <v>11</v>
      </c>
      <c r="E80" s="15">
        <v>1</v>
      </c>
      <c r="F80" s="16">
        <v>9</v>
      </c>
      <c r="G80" s="16">
        <v>6</v>
      </c>
      <c r="H80" s="16">
        <v>2</v>
      </c>
      <c r="I80" s="16">
        <v>7</v>
      </c>
      <c r="J80" s="16">
        <v>1</v>
      </c>
      <c r="K80" s="17">
        <v>10</v>
      </c>
    </row>
    <row r="81" spans="1:11" ht="12.75">
      <c r="A81" s="14" t="s">
        <v>7</v>
      </c>
      <c r="B81" s="15">
        <v>23</v>
      </c>
      <c r="C81" s="15">
        <v>7</v>
      </c>
      <c r="D81" s="15">
        <v>13</v>
      </c>
      <c r="E81" s="15">
        <v>1</v>
      </c>
      <c r="F81" s="16">
        <v>9</v>
      </c>
      <c r="G81" s="16">
        <v>1</v>
      </c>
      <c r="H81" s="16">
        <v>1</v>
      </c>
      <c r="I81" s="16">
        <v>8</v>
      </c>
      <c r="J81" s="16">
        <v>2</v>
      </c>
      <c r="K81" s="17">
        <v>11</v>
      </c>
    </row>
    <row r="82" spans="1:11" ht="12.75">
      <c r="A82" s="14" t="s">
        <v>236</v>
      </c>
      <c r="B82" s="15">
        <v>22</v>
      </c>
      <c r="C82" s="15">
        <v>8</v>
      </c>
      <c r="D82" s="15">
        <v>9</v>
      </c>
      <c r="E82" s="15">
        <v>0</v>
      </c>
      <c r="F82" s="16">
        <v>6</v>
      </c>
      <c r="G82" s="16">
        <v>0</v>
      </c>
      <c r="H82" s="16">
        <v>0</v>
      </c>
      <c r="I82" s="16">
        <v>6</v>
      </c>
      <c r="J82" s="16">
        <v>0</v>
      </c>
      <c r="K82" s="17">
        <v>6</v>
      </c>
    </row>
    <row r="83" spans="1:11" ht="12.75">
      <c r="A83" s="14" t="s">
        <v>237</v>
      </c>
      <c r="B83" s="15">
        <v>18</v>
      </c>
      <c r="C83" s="15">
        <v>8</v>
      </c>
      <c r="D83" s="15">
        <v>6</v>
      </c>
      <c r="E83" s="15">
        <v>0</v>
      </c>
      <c r="F83" s="16">
        <v>7</v>
      </c>
      <c r="G83" s="16">
        <v>8</v>
      </c>
      <c r="H83" s="16">
        <v>0</v>
      </c>
      <c r="I83" s="16">
        <v>6</v>
      </c>
      <c r="J83" s="16">
        <v>1</v>
      </c>
      <c r="K83" s="17">
        <v>7</v>
      </c>
    </row>
    <row r="84" spans="1:11" ht="12.75">
      <c r="A84" s="14" t="s">
        <v>238</v>
      </c>
      <c r="B84" s="15">
        <v>21</v>
      </c>
      <c r="C84" s="15">
        <v>11</v>
      </c>
      <c r="D84" s="15">
        <v>10</v>
      </c>
      <c r="E84" s="15">
        <v>0</v>
      </c>
      <c r="F84" s="16">
        <v>7</v>
      </c>
      <c r="G84" s="16">
        <v>0</v>
      </c>
      <c r="H84" s="16">
        <v>0</v>
      </c>
      <c r="I84" s="16">
        <v>7</v>
      </c>
      <c r="J84" s="16">
        <v>1</v>
      </c>
      <c r="K84" s="17">
        <v>8</v>
      </c>
    </row>
    <row r="85" spans="1:11" ht="12.75">
      <c r="A85" s="14" t="s">
        <v>239</v>
      </c>
      <c r="B85" s="15">
        <v>16</v>
      </c>
      <c r="C85" s="15">
        <v>7</v>
      </c>
      <c r="D85" s="15">
        <v>8</v>
      </c>
      <c r="E85" s="15">
        <v>0</v>
      </c>
      <c r="F85" s="16">
        <v>7</v>
      </c>
      <c r="G85" s="16">
        <v>0</v>
      </c>
      <c r="H85" s="16">
        <v>0</v>
      </c>
      <c r="I85" s="16">
        <v>6</v>
      </c>
      <c r="J85" s="16">
        <v>1</v>
      </c>
      <c r="K85" s="17">
        <v>7</v>
      </c>
    </row>
    <row r="86" spans="1:11" ht="12.75">
      <c r="A86" s="14" t="s">
        <v>240</v>
      </c>
      <c r="B86" s="15">
        <v>17</v>
      </c>
      <c r="C86" s="15">
        <v>6</v>
      </c>
      <c r="D86" s="15">
        <v>11</v>
      </c>
      <c r="E86" s="15">
        <v>1</v>
      </c>
      <c r="F86" s="16">
        <v>8</v>
      </c>
      <c r="G86" s="16">
        <v>5</v>
      </c>
      <c r="H86" s="16">
        <v>0</v>
      </c>
      <c r="I86" s="16">
        <v>8</v>
      </c>
      <c r="J86" s="16">
        <v>1</v>
      </c>
      <c r="K86" s="17">
        <v>9</v>
      </c>
    </row>
    <row r="87" spans="1:11" ht="12.75">
      <c r="A87" s="14" t="s">
        <v>241</v>
      </c>
      <c r="B87" s="15">
        <v>20</v>
      </c>
      <c r="C87" s="15">
        <v>10</v>
      </c>
      <c r="D87" s="15">
        <v>7</v>
      </c>
      <c r="E87" s="15">
        <v>0</v>
      </c>
      <c r="F87" s="16">
        <v>7</v>
      </c>
      <c r="G87" s="16">
        <v>3</v>
      </c>
      <c r="H87" s="16">
        <v>0</v>
      </c>
      <c r="I87" s="16">
        <v>7</v>
      </c>
      <c r="J87" s="16">
        <v>0</v>
      </c>
      <c r="K87" s="17">
        <v>7</v>
      </c>
    </row>
    <row r="88" spans="1:11" ht="12.75">
      <c r="A88" s="14" t="s">
        <v>242</v>
      </c>
      <c r="B88" s="15">
        <v>14</v>
      </c>
      <c r="C88" s="15">
        <v>5</v>
      </c>
      <c r="D88" s="15">
        <v>9</v>
      </c>
      <c r="E88" s="15">
        <v>1</v>
      </c>
      <c r="F88" s="16">
        <v>10</v>
      </c>
      <c r="G88" s="16">
        <v>5</v>
      </c>
      <c r="H88" s="16">
        <v>1</v>
      </c>
      <c r="I88" s="16">
        <v>8</v>
      </c>
      <c r="J88" s="16">
        <v>1</v>
      </c>
      <c r="K88" s="17">
        <v>10</v>
      </c>
    </row>
    <row r="89" spans="1:11" ht="12.75">
      <c r="A89" s="14" t="s">
        <v>243</v>
      </c>
      <c r="B89" s="15">
        <v>0</v>
      </c>
      <c r="C89" s="15">
        <v>0</v>
      </c>
      <c r="D89" s="15">
        <v>0</v>
      </c>
      <c r="E89" s="15">
        <v>0</v>
      </c>
      <c r="F89" s="16">
        <v>0</v>
      </c>
      <c r="G89" s="16">
        <v>10</v>
      </c>
      <c r="H89" s="16">
        <v>0</v>
      </c>
      <c r="I89" s="16">
        <v>0</v>
      </c>
      <c r="J89" s="16">
        <v>0</v>
      </c>
      <c r="K89" s="17">
        <v>0</v>
      </c>
    </row>
    <row r="90" spans="1:11" ht="12.75">
      <c r="A90" s="14" t="s">
        <v>244</v>
      </c>
      <c r="B90" s="15">
        <v>25</v>
      </c>
      <c r="C90" s="15">
        <v>11</v>
      </c>
      <c r="D90" s="15">
        <v>9</v>
      </c>
      <c r="E90" s="15">
        <v>1</v>
      </c>
      <c r="F90" s="16">
        <v>9</v>
      </c>
      <c r="G90" s="16">
        <v>1</v>
      </c>
      <c r="H90" s="16">
        <v>1</v>
      </c>
      <c r="I90" s="16">
        <v>7</v>
      </c>
      <c r="J90" s="16">
        <v>2</v>
      </c>
      <c r="K90" s="17">
        <v>10</v>
      </c>
    </row>
    <row r="91" spans="1:11" ht="12.75">
      <c r="A91" s="14" t="s">
        <v>245</v>
      </c>
      <c r="B91" s="15">
        <v>13</v>
      </c>
      <c r="C91" s="15">
        <v>2</v>
      </c>
      <c r="D91" s="15">
        <v>10</v>
      </c>
      <c r="E91" s="15">
        <v>0</v>
      </c>
      <c r="F91" s="16">
        <v>5</v>
      </c>
      <c r="G91" s="16">
        <v>2</v>
      </c>
      <c r="H91" s="16">
        <v>0</v>
      </c>
      <c r="I91" s="16">
        <v>5</v>
      </c>
      <c r="J91" s="16">
        <v>0</v>
      </c>
      <c r="K91" s="17">
        <v>5</v>
      </c>
    </row>
    <row r="92" spans="1:11" ht="12.75">
      <c r="A92" s="14" t="s">
        <v>246</v>
      </c>
      <c r="B92" s="15">
        <v>13</v>
      </c>
      <c r="C92" s="15">
        <v>1</v>
      </c>
      <c r="D92" s="15">
        <v>12</v>
      </c>
      <c r="E92" s="15">
        <v>0</v>
      </c>
      <c r="F92" s="16">
        <v>6</v>
      </c>
      <c r="G92" s="16">
        <v>1</v>
      </c>
      <c r="H92" s="16">
        <v>0</v>
      </c>
      <c r="I92" s="16">
        <v>5</v>
      </c>
      <c r="J92" s="16">
        <v>1</v>
      </c>
      <c r="K92" s="17">
        <v>6</v>
      </c>
    </row>
    <row r="93" spans="1:11" ht="12.75">
      <c r="A93" s="14" t="s">
        <v>247</v>
      </c>
      <c r="B93" s="15">
        <v>26</v>
      </c>
      <c r="C93" s="15">
        <v>16</v>
      </c>
      <c r="D93" s="15">
        <v>6</v>
      </c>
      <c r="E93" s="15">
        <v>1</v>
      </c>
      <c r="F93" s="16">
        <v>8</v>
      </c>
      <c r="G93" s="16">
        <v>0</v>
      </c>
      <c r="H93" s="16">
        <v>0</v>
      </c>
      <c r="I93" s="16">
        <v>8</v>
      </c>
      <c r="J93" s="16">
        <v>0</v>
      </c>
      <c r="K93" s="17">
        <v>8</v>
      </c>
    </row>
    <row r="94" spans="1:11" ht="12.75">
      <c r="A94" s="14" t="s">
        <v>248</v>
      </c>
      <c r="B94" s="15">
        <v>22</v>
      </c>
      <c r="C94" s="15">
        <v>10</v>
      </c>
      <c r="D94" s="15">
        <v>7</v>
      </c>
      <c r="E94" s="15">
        <v>3</v>
      </c>
      <c r="F94" s="16">
        <v>9</v>
      </c>
      <c r="G94" s="16">
        <v>1</v>
      </c>
      <c r="H94" s="16">
        <v>4</v>
      </c>
      <c r="I94" s="16">
        <v>4</v>
      </c>
      <c r="J94" s="16">
        <v>1</v>
      </c>
      <c r="K94" s="17">
        <v>9</v>
      </c>
    </row>
    <row r="95" spans="1:11" ht="12.75">
      <c r="A95" s="14" t="s">
        <v>249</v>
      </c>
      <c r="B95" s="15">
        <v>18</v>
      </c>
      <c r="C95" s="15">
        <v>9</v>
      </c>
      <c r="D95" s="15">
        <v>9</v>
      </c>
      <c r="E95" s="15">
        <v>0</v>
      </c>
      <c r="F95" s="16">
        <v>9</v>
      </c>
      <c r="G95" s="16">
        <v>2</v>
      </c>
      <c r="H95" s="16">
        <v>1</v>
      </c>
      <c r="I95" s="16">
        <v>7</v>
      </c>
      <c r="J95" s="16">
        <v>1</v>
      </c>
      <c r="K95" s="17">
        <v>9</v>
      </c>
    </row>
    <row r="96" spans="1:11" ht="12.75">
      <c r="A96" s="14" t="s">
        <v>250</v>
      </c>
      <c r="B96" s="15">
        <v>19</v>
      </c>
      <c r="C96" s="15">
        <v>7</v>
      </c>
      <c r="D96" s="15">
        <v>7</v>
      </c>
      <c r="E96" s="15">
        <v>0</v>
      </c>
      <c r="F96" s="16">
        <v>6</v>
      </c>
      <c r="G96" s="16">
        <v>0</v>
      </c>
      <c r="H96" s="16">
        <v>0</v>
      </c>
      <c r="I96" s="16">
        <v>6</v>
      </c>
      <c r="J96" s="16">
        <v>0</v>
      </c>
      <c r="K96" s="17">
        <v>6</v>
      </c>
    </row>
    <row r="97" spans="1:11" ht="12.75">
      <c r="A97" s="14" t="s">
        <v>251</v>
      </c>
      <c r="B97" s="15">
        <v>13</v>
      </c>
      <c r="C97" s="15">
        <v>5</v>
      </c>
      <c r="D97" s="15">
        <v>7</v>
      </c>
      <c r="E97" s="15">
        <v>0</v>
      </c>
      <c r="F97" s="16">
        <v>8</v>
      </c>
      <c r="G97" s="16">
        <v>0</v>
      </c>
      <c r="H97" s="16">
        <v>0</v>
      </c>
      <c r="I97" s="16">
        <v>7</v>
      </c>
      <c r="J97" s="16">
        <v>1</v>
      </c>
      <c r="K97" s="17">
        <v>8</v>
      </c>
    </row>
    <row r="98" spans="1:11" ht="12.75">
      <c r="A98" s="14" t="s">
        <v>252</v>
      </c>
      <c r="B98" s="15">
        <v>26</v>
      </c>
      <c r="C98" s="15">
        <v>9</v>
      </c>
      <c r="D98" s="15">
        <v>10</v>
      </c>
      <c r="E98" s="15">
        <v>1</v>
      </c>
      <c r="F98" s="16">
        <v>12</v>
      </c>
      <c r="G98" s="16">
        <v>1</v>
      </c>
      <c r="H98" s="16">
        <v>3</v>
      </c>
      <c r="I98" s="16">
        <v>8</v>
      </c>
      <c r="J98" s="16">
        <v>1</v>
      </c>
      <c r="K98" s="17">
        <v>12</v>
      </c>
    </row>
    <row r="99" spans="1:11" ht="12.75">
      <c r="A99" s="14" t="s">
        <v>253</v>
      </c>
      <c r="B99" s="15">
        <v>2</v>
      </c>
      <c r="C99" s="15">
        <v>0</v>
      </c>
      <c r="D99" s="15">
        <v>2</v>
      </c>
      <c r="E99" s="15">
        <v>0</v>
      </c>
      <c r="F99" s="16">
        <v>1</v>
      </c>
      <c r="G99" s="16">
        <v>4</v>
      </c>
      <c r="H99" s="16">
        <v>0</v>
      </c>
      <c r="I99" s="16">
        <v>1</v>
      </c>
      <c r="J99" s="16">
        <v>0</v>
      </c>
      <c r="K99" s="17">
        <v>1</v>
      </c>
    </row>
    <row r="100" spans="1:11" ht="12.75">
      <c r="A100" s="14" t="s">
        <v>254</v>
      </c>
      <c r="B100" s="15">
        <v>10</v>
      </c>
      <c r="C100" s="15">
        <v>2</v>
      </c>
      <c r="D100" s="15">
        <v>8</v>
      </c>
      <c r="E100" s="15">
        <v>0</v>
      </c>
      <c r="F100" s="16">
        <v>5</v>
      </c>
      <c r="G100" s="16">
        <v>1</v>
      </c>
      <c r="H100" s="16">
        <v>0</v>
      </c>
      <c r="I100" s="16">
        <v>3</v>
      </c>
      <c r="J100" s="16">
        <v>2</v>
      </c>
      <c r="K100" s="17">
        <v>5</v>
      </c>
    </row>
    <row r="101" spans="1:11" ht="12.75">
      <c r="A101" s="14" t="s">
        <v>255</v>
      </c>
      <c r="B101" s="15">
        <v>24</v>
      </c>
      <c r="C101" s="15">
        <v>8</v>
      </c>
      <c r="D101" s="15">
        <v>9</v>
      </c>
      <c r="E101" s="15">
        <v>0</v>
      </c>
      <c r="F101" s="16">
        <v>6</v>
      </c>
      <c r="G101" s="16">
        <v>1</v>
      </c>
      <c r="H101" s="16">
        <v>0</v>
      </c>
      <c r="I101" s="16">
        <v>6</v>
      </c>
      <c r="J101" s="16">
        <v>1</v>
      </c>
      <c r="K101" s="17">
        <v>7</v>
      </c>
    </row>
    <row r="102" spans="1:11" ht="12.75">
      <c r="A102" s="18" t="s">
        <v>8</v>
      </c>
      <c r="B102" s="19">
        <v>6911</v>
      </c>
      <c r="C102" s="19">
        <v>3283</v>
      </c>
      <c r="D102" s="19">
        <v>2670</v>
      </c>
      <c r="E102" s="19">
        <v>340</v>
      </c>
      <c r="F102" s="20">
        <v>2602</v>
      </c>
      <c r="G102" s="20">
        <v>695</v>
      </c>
      <c r="H102" s="20">
        <v>277</v>
      </c>
      <c r="I102" s="20">
        <v>2086</v>
      </c>
      <c r="J102" s="20">
        <v>390</v>
      </c>
      <c r="K102" s="21">
        <v>2753</v>
      </c>
    </row>
    <row r="103" spans="1:11" ht="12.75">
      <c r="A103" s="8" t="s">
        <v>400</v>
      </c>
      <c r="B103" s="9">
        <f aca="true" t="shared" si="0" ref="B103:K103">SUM(B5:B102)</f>
        <v>89101</v>
      </c>
      <c r="C103" s="9">
        <f t="shared" si="0"/>
        <v>40283</v>
      </c>
      <c r="D103" s="9">
        <f t="shared" si="0"/>
        <v>37706</v>
      </c>
      <c r="E103" s="9">
        <f t="shared" si="0"/>
        <v>7046</v>
      </c>
      <c r="F103" s="9">
        <f t="shared" si="0"/>
        <v>37436</v>
      </c>
      <c r="G103" s="9">
        <f t="shared" si="0"/>
        <v>7587</v>
      </c>
      <c r="H103" s="9">
        <f t="shared" si="0"/>
        <v>6680</v>
      </c>
      <c r="I103" s="9">
        <f t="shared" si="0"/>
        <v>28243</v>
      </c>
      <c r="J103" s="9">
        <f t="shared" si="0"/>
        <v>4163</v>
      </c>
      <c r="K103" s="9">
        <f t="shared" si="0"/>
        <v>39128</v>
      </c>
    </row>
    <row r="105" ht="12.75">
      <c r="A105" s="5" t="s">
        <v>399</v>
      </c>
    </row>
  </sheetData>
  <hyperlinks>
    <hyperlink ref="A1:K1" location="INDICE!A20" display="COMUNE DI PISTOIA. POPOLAZIONE RESIDENTE TOTALE, ATTIVA E STRANIERA, ABITAZIONI, FAMIGLIE PER TITOLO DI GODIMENTO, "/>
    <hyperlink ref="A1" location="INDICE!A20" tooltip="TORNA ALL'INDICE" display="COMUNE DI PISTOIA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257</v>
      </c>
      <c r="B5" s="11">
        <v>72</v>
      </c>
      <c r="C5" s="11">
        <v>32</v>
      </c>
      <c r="D5" s="11">
        <v>33</v>
      </c>
      <c r="E5" s="11">
        <v>3</v>
      </c>
      <c r="F5" s="12">
        <v>40</v>
      </c>
      <c r="G5" s="12">
        <v>114</v>
      </c>
      <c r="H5" s="12">
        <v>3</v>
      </c>
      <c r="I5" s="12">
        <v>30</v>
      </c>
      <c r="J5" s="12">
        <v>7</v>
      </c>
      <c r="K5" s="13">
        <v>40</v>
      </c>
    </row>
    <row r="6" spans="1:11" ht="12.75">
      <c r="A6" s="14" t="s">
        <v>258</v>
      </c>
      <c r="B6" s="15">
        <v>56</v>
      </c>
      <c r="C6" s="15">
        <v>17</v>
      </c>
      <c r="D6" s="15">
        <v>32</v>
      </c>
      <c r="E6" s="15">
        <v>0</v>
      </c>
      <c r="F6" s="16">
        <v>29</v>
      </c>
      <c r="G6" s="16">
        <v>62</v>
      </c>
      <c r="H6" s="16">
        <v>1</v>
      </c>
      <c r="I6" s="16">
        <v>24</v>
      </c>
      <c r="J6" s="16">
        <v>4</v>
      </c>
      <c r="K6" s="17">
        <v>29</v>
      </c>
    </row>
    <row r="7" spans="1:11" ht="12.75">
      <c r="A7" s="14" t="s">
        <v>259</v>
      </c>
      <c r="B7" s="15">
        <v>121</v>
      </c>
      <c r="C7" s="15">
        <v>49</v>
      </c>
      <c r="D7" s="15">
        <v>61</v>
      </c>
      <c r="E7" s="15">
        <v>9</v>
      </c>
      <c r="F7" s="16">
        <v>63</v>
      </c>
      <c r="G7" s="16">
        <v>76</v>
      </c>
      <c r="H7" s="16">
        <v>16</v>
      </c>
      <c r="I7" s="16">
        <v>35</v>
      </c>
      <c r="J7" s="16">
        <v>12</v>
      </c>
      <c r="K7" s="17">
        <v>63</v>
      </c>
    </row>
    <row r="8" spans="1:11" ht="12.75">
      <c r="A8" s="14" t="s">
        <v>260</v>
      </c>
      <c r="B8" s="15">
        <v>55</v>
      </c>
      <c r="C8" s="15">
        <v>24</v>
      </c>
      <c r="D8" s="15">
        <v>22</v>
      </c>
      <c r="E8" s="15">
        <v>2</v>
      </c>
      <c r="F8" s="16">
        <v>22</v>
      </c>
      <c r="G8" s="16">
        <v>41</v>
      </c>
      <c r="H8" s="16">
        <v>0</v>
      </c>
      <c r="I8" s="16">
        <v>20</v>
      </c>
      <c r="J8" s="16">
        <v>3</v>
      </c>
      <c r="K8" s="17">
        <v>23</v>
      </c>
    </row>
    <row r="9" spans="1:11" ht="12.75">
      <c r="A9" s="14" t="s">
        <v>256</v>
      </c>
      <c r="B9" s="15">
        <v>180</v>
      </c>
      <c r="C9" s="15">
        <v>66</v>
      </c>
      <c r="D9" s="15">
        <v>101</v>
      </c>
      <c r="E9" s="15">
        <v>7</v>
      </c>
      <c r="F9" s="16">
        <v>98</v>
      </c>
      <c r="G9" s="16">
        <v>155</v>
      </c>
      <c r="H9" s="16">
        <v>4</v>
      </c>
      <c r="I9" s="16">
        <v>80</v>
      </c>
      <c r="J9" s="16">
        <v>16</v>
      </c>
      <c r="K9" s="17">
        <v>100</v>
      </c>
    </row>
    <row r="10" spans="1:11" ht="12.75">
      <c r="A10" s="14" t="s">
        <v>261</v>
      </c>
      <c r="B10" s="15">
        <v>480</v>
      </c>
      <c r="C10" s="15">
        <v>164</v>
      </c>
      <c r="D10" s="15">
        <v>267</v>
      </c>
      <c r="E10" s="15">
        <v>35</v>
      </c>
      <c r="F10" s="16">
        <v>220</v>
      </c>
      <c r="G10" s="16">
        <v>211</v>
      </c>
      <c r="H10" s="16">
        <v>25</v>
      </c>
      <c r="I10" s="16">
        <v>174</v>
      </c>
      <c r="J10" s="16">
        <v>28</v>
      </c>
      <c r="K10" s="17">
        <v>227</v>
      </c>
    </row>
    <row r="11" spans="1:11" ht="12.75">
      <c r="A11" s="14" t="s">
        <v>262</v>
      </c>
      <c r="B11" s="15">
        <v>120</v>
      </c>
      <c r="C11" s="15">
        <v>28</v>
      </c>
      <c r="D11" s="15">
        <v>87</v>
      </c>
      <c r="E11" s="15">
        <v>8</v>
      </c>
      <c r="F11" s="16">
        <v>59</v>
      </c>
      <c r="G11" s="16">
        <v>83</v>
      </c>
      <c r="H11" s="16">
        <v>2</v>
      </c>
      <c r="I11" s="16">
        <v>53</v>
      </c>
      <c r="J11" s="16">
        <v>5</v>
      </c>
      <c r="K11" s="17">
        <v>60</v>
      </c>
    </row>
    <row r="12" spans="1:11" ht="12.75">
      <c r="A12" s="14" t="s">
        <v>263</v>
      </c>
      <c r="B12" s="15">
        <v>387</v>
      </c>
      <c r="C12" s="15">
        <v>162</v>
      </c>
      <c r="D12" s="15">
        <v>173</v>
      </c>
      <c r="E12" s="15">
        <v>19</v>
      </c>
      <c r="F12" s="16">
        <v>185</v>
      </c>
      <c r="G12" s="16">
        <v>228</v>
      </c>
      <c r="H12" s="16">
        <v>15</v>
      </c>
      <c r="I12" s="16">
        <v>146</v>
      </c>
      <c r="J12" s="16">
        <v>26</v>
      </c>
      <c r="K12" s="17">
        <v>187</v>
      </c>
    </row>
    <row r="13" spans="1:11" ht="12.75">
      <c r="A13" s="14" t="s">
        <v>264</v>
      </c>
      <c r="B13" s="15">
        <v>10</v>
      </c>
      <c r="C13" s="15">
        <v>5</v>
      </c>
      <c r="D13" s="15">
        <v>4</v>
      </c>
      <c r="E13" s="15">
        <v>0</v>
      </c>
      <c r="F13" s="16">
        <v>6</v>
      </c>
      <c r="G13" s="16">
        <v>20</v>
      </c>
      <c r="H13" s="16">
        <v>0</v>
      </c>
      <c r="I13" s="16">
        <v>6</v>
      </c>
      <c r="J13" s="16">
        <v>0</v>
      </c>
      <c r="K13" s="17">
        <v>6</v>
      </c>
    </row>
    <row r="14" spans="1:11" ht="12.75">
      <c r="A14" s="14" t="s">
        <v>265</v>
      </c>
      <c r="B14" s="15">
        <v>15</v>
      </c>
      <c r="C14" s="15">
        <v>5</v>
      </c>
      <c r="D14" s="15">
        <v>10</v>
      </c>
      <c r="E14" s="15">
        <v>0</v>
      </c>
      <c r="F14" s="16">
        <v>8</v>
      </c>
      <c r="G14" s="16">
        <v>14</v>
      </c>
      <c r="H14" s="16">
        <v>0</v>
      </c>
      <c r="I14" s="16">
        <v>8</v>
      </c>
      <c r="J14" s="16">
        <v>0</v>
      </c>
      <c r="K14" s="17">
        <v>8</v>
      </c>
    </row>
    <row r="15" spans="1:11" ht="12.75">
      <c r="A15" s="14" t="s">
        <v>266</v>
      </c>
      <c r="B15" s="15">
        <v>31</v>
      </c>
      <c r="C15" s="15">
        <v>12</v>
      </c>
      <c r="D15" s="15">
        <v>18</v>
      </c>
      <c r="E15" s="15">
        <v>0</v>
      </c>
      <c r="F15" s="16">
        <v>14</v>
      </c>
      <c r="G15" s="16">
        <v>38</v>
      </c>
      <c r="H15" s="16">
        <v>1</v>
      </c>
      <c r="I15" s="16">
        <v>12</v>
      </c>
      <c r="J15" s="16">
        <v>1</v>
      </c>
      <c r="K15" s="17">
        <v>14</v>
      </c>
    </row>
    <row r="16" spans="1:11" ht="12.75">
      <c r="A16" s="14" t="s">
        <v>267</v>
      </c>
      <c r="B16" s="15">
        <v>19</v>
      </c>
      <c r="C16" s="15">
        <v>3</v>
      </c>
      <c r="D16" s="15">
        <v>15</v>
      </c>
      <c r="E16" s="15">
        <v>5</v>
      </c>
      <c r="F16" s="16">
        <v>9</v>
      </c>
      <c r="G16" s="16">
        <v>14</v>
      </c>
      <c r="H16" s="16">
        <v>1</v>
      </c>
      <c r="I16" s="16">
        <v>7</v>
      </c>
      <c r="J16" s="16">
        <v>1</v>
      </c>
      <c r="K16" s="17">
        <v>9</v>
      </c>
    </row>
    <row r="17" spans="1:11" ht="12.75">
      <c r="A17" s="14" t="s">
        <v>268</v>
      </c>
      <c r="B17" s="15">
        <v>39</v>
      </c>
      <c r="C17" s="15">
        <v>8</v>
      </c>
      <c r="D17" s="15">
        <v>23</v>
      </c>
      <c r="E17" s="15">
        <v>5</v>
      </c>
      <c r="F17" s="16">
        <v>19</v>
      </c>
      <c r="G17" s="16">
        <v>28</v>
      </c>
      <c r="H17" s="16">
        <v>1</v>
      </c>
      <c r="I17" s="16">
        <v>18</v>
      </c>
      <c r="J17" s="16">
        <v>1</v>
      </c>
      <c r="K17" s="17">
        <v>20</v>
      </c>
    </row>
    <row r="18" spans="1:11" ht="12.75">
      <c r="A18" s="14" t="s">
        <v>269</v>
      </c>
      <c r="B18" s="15">
        <v>8</v>
      </c>
      <c r="C18" s="15">
        <v>2</v>
      </c>
      <c r="D18" s="15">
        <v>3</v>
      </c>
      <c r="E18" s="15">
        <v>0</v>
      </c>
      <c r="F18" s="16">
        <v>3</v>
      </c>
      <c r="G18" s="16">
        <v>14</v>
      </c>
      <c r="H18" s="16">
        <v>0</v>
      </c>
      <c r="I18" s="16">
        <v>3</v>
      </c>
      <c r="J18" s="16">
        <v>0</v>
      </c>
      <c r="K18" s="17">
        <v>3</v>
      </c>
    </row>
    <row r="19" spans="1:11" ht="12.75">
      <c r="A19" s="14" t="s">
        <v>270</v>
      </c>
      <c r="B19" s="15">
        <v>15</v>
      </c>
      <c r="C19" s="15">
        <v>5</v>
      </c>
      <c r="D19" s="15">
        <v>9</v>
      </c>
      <c r="E19" s="15">
        <v>0</v>
      </c>
      <c r="F19" s="16">
        <v>8</v>
      </c>
      <c r="G19" s="16">
        <v>35</v>
      </c>
      <c r="H19" s="16">
        <v>2</v>
      </c>
      <c r="I19" s="16">
        <v>4</v>
      </c>
      <c r="J19" s="16">
        <v>2</v>
      </c>
      <c r="K19" s="17">
        <v>8</v>
      </c>
    </row>
    <row r="20" spans="1:11" ht="12.75">
      <c r="A20" s="14" t="s">
        <v>271</v>
      </c>
      <c r="B20" s="15">
        <v>23</v>
      </c>
      <c r="C20" s="15">
        <v>7</v>
      </c>
      <c r="D20" s="15">
        <v>13</v>
      </c>
      <c r="E20" s="15">
        <v>0</v>
      </c>
      <c r="F20" s="16">
        <v>11</v>
      </c>
      <c r="G20" s="16">
        <v>13</v>
      </c>
      <c r="H20" s="16">
        <v>1</v>
      </c>
      <c r="I20" s="16">
        <v>7</v>
      </c>
      <c r="J20" s="16">
        <v>3</v>
      </c>
      <c r="K20" s="17">
        <v>11</v>
      </c>
    </row>
    <row r="21" spans="1:11" ht="12.75">
      <c r="A21" s="14" t="s">
        <v>272</v>
      </c>
      <c r="B21" s="15">
        <v>18</v>
      </c>
      <c r="C21" s="15">
        <v>10</v>
      </c>
      <c r="D21" s="15">
        <v>5</v>
      </c>
      <c r="E21" s="15">
        <v>0</v>
      </c>
      <c r="F21" s="16">
        <v>8</v>
      </c>
      <c r="G21" s="16">
        <v>8</v>
      </c>
      <c r="H21" s="16">
        <v>1</v>
      </c>
      <c r="I21" s="16">
        <v>6</v>
      </c>
      <c r="J21" s="16">
        <v>1</v>
      </c>
      <c r="K21" s="17">
        <v>8</v>
      </c>
    </row>
    <row r="22" spans="1:11" ht="12.75">
      <c r="A22" s="14" t="s">
        <v>273</v>
      </c>
      <c r="B22" s="15">
        <v>12</v>
      </c>
      <c r="C22" s="15">
        <v>7</v>
      </c>
      <c r="D22" s="15">
        <v>4</v>
      </c>
      <c r="E22" s="15">
        <v>4</v>
      </c>
      <c r="F22" s="16">
        <v>6</v>
      </c>
      <c r="G22" s="16">
        <v>7</v>
      </c>
      <c r="H22" s="16">
        <v>2</v>
      </c>
      <c r="I22" s="16">
        <v>3</v>
      </c>
      <c r="J22" s="16">
        <v>1</v>
      </c>
      <c r="K22" s="17">
        <v>6</v>
      </c>
    </row>
    <row r="23" spans="1:11" ht="12.75">
      <c r="A23" s="18" t="s">
        <v>8</v>
      </c>
      <c r="B23" s="19">
        <v>136</v>
      </c>
      <c r="C23" s="19">
        <v>58</v>
      </c>
      <c r="D23" s="19">
        <v>64</v>
      </c>
      <c r="E23" s="19">
        <v>9</v>
      </c>
      <c r="F23" s="20">
        <v>63</v>
      </c>
      <c r="G23" s="20">
        <v>107</v>
      </c>
      <c r="H23" s="20">
        <v>4</v>
      </c>
      <c r="I23" s="20">
        <v>46</v>
      </c>
      <c r="J23" s="20">
        <v>14</v>
      </c>
      <c r="K23" s="21">
        <v>64</v>
      </c>
    </row>
    <row r="24" spans="1:11" ht="12.75">
      <c r="A24" s="8" t="s">
        <v>400</v>
      </c>
      <c r="B24" s="8">
        <f>SUM(B5:B23)</f>
        <v>1797</v>
      </c>
      <c r="C24" s="8">
        <f aca="true" t="shared" si="0" ref="C24:K24">SUM(C5:C23)</f>
        <v>664</v>
      </c>
      <c r="D24" s="8">
        <f t="shared" si="0"/>
        <v>944</v>
      </c>
      <c r="E24" s="8">
        <f t="shared" si="0"/>
        <v>106</v>
      </c>
      <c r="F24" s="8">
        <f t="shared" si="0"/>
        <v>871</v>
      </c>
      <c r="G24" s="8">
        <f t="shared" si="0"/>
        <v>1268</v>
      </c>
      <c r="H24" s="8">
        <f t="shared" si="0"/>
        <v>79</v>
      </c>
      <c r="I24" s="8">
        <f t="shared" si="0"/>
        <v>682</v>
      </c>
      <c r="J24" s="8">
        <f t="shared" si="0"/>
        <v>125</v>
      </c>
      <c r="K24" s="8">
        <f t="shared" si="0"/>
        <v>886</v>
      </c>
    </row>
    <row r="26" ht="12.75">
      <c r="A26" s="5" t="s">
        <v>399</v>
      </c>
    </row>
  </sheetData>
  <hyperlinks>
    <hyperlink ref="A1:K1" location="INDICE!A21" display="COMUNE DI PITEGLIO. POPOLAZIONE RESIDENTE TOTALE, ATTIVA E STRANIERA, ABITAZIONI, FAMIGLIE PER TITOLO DI GODIMENTO, "/>
    <hyperlink ref="A1" location="INDICE!A21" tooltip="TORNA ALL'INDICE" display="COMUNE DI PITEGLIO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275</v>
      </c>
      <c r="B5" s="11">
        <v>1223</v>
      </c>
      <c r="C5" s="11">
        <v>561</v>
      </c>
      <c r="D5" s="11">
        <v>489</v>
      </c>
      <c r="E5" s="11">
        <v>99</v>
      </c>
      <c r="F5" s="12">
        <v>453</v>
      </c>
      <c r="G5" s="12">
        <v>79</v>
      </c>
      <c r="H5" s="12">
        <v>53</v>
      </c>
      <c r="I5" s="12">
        <v>352</v>
      </c>
      <c r="J5" s="12">
        <v>54</v>
      </c>
      <c r="K5" s="13">
        <v>459</v>
      </c>
    </row>
    <row r="6" spans="1:11" ht="12.75">
      <c r="A6" s="14" t="s">
        <v>274</v>
      </c>
      <c r="B6" s="15">
        <v>4850</v>
      </c>
      <c r="C6" s="15">
        <v>2307</v>
      </c>
      <c r="D6" s="15">
        <v>1878</v>
      </c>
      <c r="E6" s="15">
        <v>387</v>
      </c>
      <c r="F6" s="16">
        <v>1914</v>
      </c>
      <c r="G6" s="16">
        <v>248</v>
      </c>
      <c r="H6" s="16">
        <v>332</v>
      </c>
      <c r="I6" s="16">
        <v>1433</v>
      </c>
      <c r="J6" s="16">
        <v>161</v>
      </c>
      <c r="K6" s="17">
        <v>1926</v>
      </c>
    </row>
    <row r="7" spans="1:11" ht="12.75">
      <c r="A7" s="14" t="s">
        <v>276</v>
      </c>
      <c r="B7" s="15">
        <v>228</v>
      </c>
      <c r="C7" s="15">
        <v>95</v>
      </c>
      <c r="D7" s="15">
        <v>99</v>
      </c>
      <c r="E7" s="15">
        <v>11</v>
      </c>
      <c r="F7" s="16">
        <v>90</v>
      </c>
      <c r="G7" s="16">
        <v>17</v>
      </c>
      <c r="H7" s="16">
        <v>7</v>
      </c>
      <c r="I7" s="16">
        <v>74</v>
      </c>
      <c r="J7" s="16">
        <v>9</v>
      </c>
      <c r="K7" s="17">
        <v>90</v>
      </c>
    </row>
    <row r="8" spans="1:11" ht="12.75">
      <c r="A8" s="14" t="s">
        <v>277</v>
      </c>
      <c r="B8" s="15">
        <v>40</v>
      </c>
      <c r="C8" s="15">
        <v>20</v>
      </c>
      <c r="D8" s="15">
        <v>12</v>
      </c>
      <c r="E8" s="15">
        <v>0</v>
      </c>
      <c r="F8" s="16">
        <v>15</v>
      </c>
      <c r="G8" s="16">
        <v>3</v>
      </c>
      <c r="H8" s="16">
        <v>3</v>
      </c>
      <c r="I8" s="16">
        <v>11</v>
      </c>
      <c r="J8" s="16">
        <v>1</v>
      </c>
      <c r="K8" s="17">
        <v>15</v>
      </c>
    </row>
    <row r="9" spans="1:11" ht="12.75">
      <c r="A9" s="14" t="s">
        <v>278</v>
      </c>
      <c r="B9" s="15">
        <v>47</v>
      </c>
      <c r="C9" s="15">
        <v>25</v>
      </c>
      <c r="D9" s="15">
        <v>13</v>
      </c>
      <c r="E9" s="15">
        <v>1</v>
      </c>
      <c r="F9" s="16">
        <v>16</v>
      </c>
      <c r="G9" s="16">
        <v>0</v>
      </c>
      <c r="H9" s="16">
        <v>0</v>
      </c>
      <c r="I9" s="16">
        <v>16</v>
      </c>
      <c r="J9" s="16">
        <v>0</v>
      </c>
      <c r="K9" s="17">
        <v>16</v>
      </c>
    </row>
    <row r="10" spans="1:11" ht="12.75">
      <c r="A10" s="14" t="s">
        <v>279</v>
      </c>
      <c r="B10" s="15">
        <v>37</v>
      </c>
      <c r="C10" s="15">
        <v>19</v>
      </c>
      <c r="D10" s="15">
        <v>12</v>
      </c>
      <c r="E10" s="15">
        <v>11</v>
      </c>
      <c r="F10" s="16">
        <v>15</v>
      </c>
      <c r="G10" s="16">
        <v>1</v>
      </c>
      <c r="H10" s="16">
        <v>0</v>
      </c>
      <c r="I10" s="16">
        <v>15</v>
      </c>
      <c r="J10" s="16">
        <v>0</v>
      </c>
      <c r="K10" s="17">
        <v>15</v>
      </c>
    </row>
    <row r="11" spans="1:11" ht="12.75">
      <c r="A11" s="14" t="s">
        <v>280</v>
      </c>
      <c r="B11" s="15">
        <v>73</v>
      </c>
      <c r="C11" s="15">
        <v>30</v>
      </c>
      <c r="D11" s="15">
        <v>30</v>
      </c>
      <c r="E11" s="15">
        <v>6</v>
      </c>
      <c r="F11" s="16">
        <v>33</v>
      </c>
      <c r="G11" s="16">
        <v>4</v>
      </c>
      <c r="H11" s="16">
        <v>3</v>
      </c>
      <c r="I11" s="16">
        <v>27</v>
      </c>
      <c r="J11" s="16">
        <v>3</v>
      </c>
      <c r="K11" s="17">
        <v>33</v>
      </c>
    </row>
    <row r="12" spans="1:11" ht="12.75">
      <c r="A12" s="14" t="s">
        <v>281</v>
      </c>
      <c r="B12" s="15">
        <v>43</v>
      </c>
      <c r="C12" s="15">
        <v>22</v>
      </c>
      <c r="D12" s="15">
        <v>13</v>
      </c>
      <c r="E12" s="15">
        <v>16</v>
      </c>
      <c r="F12" s="16">
        <v>19</v>
      </c>
      <c r="G12" s="16">
        <v>1</v>
      </c>
      <c r="H12" s="16">
        <v>1</v>
      </c>
      <c r="I12" s="16">
        <v>18</v>
      </c>
      <c r="J12" s="16">
        <v>0</v>
      </c>
      <c r="K12" s="17">
        <v>19</v>
      </c>
    </row>
    <row r="13" spans="1:11" ht="12.75">
      <c r="A13" s="14" t="s">
        <v>282</v>
      </c>
      <c r="B13" s="15">
        <v>27</v>
      </c>
      <c r="C13" s="15">
        <v>9</v>
      </c>
      <c r="D13" s="15">
        <v>16</v>
      </c>
      <c r="E13" s="15">
        <v>0</v>
      </c>
      <c r="F13" s="16">
        <v>12</v>
      </c>
      <c r="G13" s="16">
        <v>2</v>
      </c>
      <c r="H13" s="16">
        <v>0</v>
      </c>
      <c r="I13" s="16">
        <v>9</v>
      </c>
      <c r="J13" s="16">
        <v>3</v>
      </c>
      <c r="K13" s="17">
        <v>12</v>
      </c>
    </row>
    <row r="14" spans="1:11" ht="12.75">
      <c r="A14" s="14" t="s">
        <v>283</v>
      </c>
      <c r="B14" s="15">
        <v>32</v>
      </c>
      <c r="C14" s="15">
        <v>18</v>
      </c>
      <c r="D14" s="15">
        <v>10</v>
      </c>
      <c r="E14" s="15">
        <v>0</v>
      </c>
      <c r="F14" s="16">
        <v>11</v>
      </c>
      <c r="G14" s="16">
        <v>0</v>
      </c>
      <c r="H14" s="16">
        <v>0</v>
      </c>
      <c r="I14" s="16">
        <v>10</v>
      </c>
      <c r="J14" s="16">
        <v>1</v>
      </c>
      <c r="K14" s="17">
        <v>11</v>
      </c>
    </row>
    <row r="15" spans="1:11" ht="12.75">
      <c r="A15" s="14" t="s">
        <v>284</v>
      </c>
      <c r="B15" s="15">
        <v>34</v>
      </c>
      <c r="C15" s="15">
        <v>19</v>
      </c>
      <c r="D15" s="15">
        <v>11</v>
      </c>
      <c r="E15" s="15">
        <v>0</v>
      </c>
      <c r="F15" s="16">
        <v>14</v>
      </c>
      <c r="G15" s="16">
        <v>1</v>
      </c>
      <c r="H15" s="16">
        <v>0</v>
      </c>
      <c r="I15" s="16">
        <v>13</v>
      </c>
      <c r="J15" s="16">
        <v>1</v>
      </c>
      <c r="K15" s="17">
        <v>14</v>
      </c>
    </row>
    <row r="16" spans="1:11" ht="12.75">
      <c r="A16" s="14" t="s">
        <v>285</v>
      </c>
      <c r="B16" s="15">
        <v>24</v>
      </c>
      <c r="C16" s="15">
        <v>15</v>
      </c>
      <c r="D16" s="15">
        <v>7</v>
      </c>
      <c r="E16" s="15">
        <v>1</v>
      </c>
      <c r="F16" s="16">
        <v>9</v>
      </c>
      <c r="G16" s="16">
        <v>6</v>
      </c>
      <c r="H16" s="16">
        <v>2</v>
      </c>
      <c r="I16" s="16">
        <v>3</v>
      </c>
      <c r="J16" s="16">
        <v>4</v>
      </c>
      <c r="K16" s="17">
        <v>9</v>
      </c>
    </row>
    <row r="17" spans="1:11" ht="12.75">
      <c r="A17" s="14" t="s">
        <v>286</v>
      </c>
      <c r="B17" s="15">
        <v>28</v>
      </c>
      <c r="C17" s="15">
        <v>17</v>
      </c>
      <c r="D17" s="15">
        <v>11</v>
      </c>
      <c r="E17" s="15">
        <v>0</v>
      </c>
      <c r="F17" s="16">
        <v>11</v>
      </c>
      <c r="G17" s="16">
        <v>0</v>
      </c>
      <c r="H17" s="16">
        <v>1</v>
      </c>
      <c r="I17" s="16">
        <v>10</v>
      </c>
      <c r="J17" s="16">
        <v>0</v>
      </c>
      <c r="K17" s="17">
        <v>11</v>
      </c>
    </row>
    <row r="18" spans="1:11" ht="12.75">
      <c r="A18" s="14" t="s">
        <v>287</v>
      </c>
      <c r="B18" s="15">
        <v>27</v>
      </c>
      <c r="C18" s="15">
        <v>13</v>
      </c>
      <c r="D18" s="15">
        <v>11</v>
      </c>
      <c r="E18" s="15">
        <v>1</v>
      </c>
      <c r="F18" s="16">
        <v>9</v>
      </c>
      <c r="G18" s="16">
        <v>1</v>
      </c>
      <c r="H18" s="16">
        <v>0</v>
      </c>
      <c r="I18" s="16">
        <v>7</v>
      </c>
      <c r="J18" s="16">
        <v>2</v>
      </c>
      <c r="K18" s="17">
        <v>9</v>
      </c>
    </row>
    <row r="19" spans="1:11" ht="12.75">
      <c r="A19" s="14" t="s">
        <v>288</v>
      </c>
      <c r="B19" s="15">
        <v>30</v>
      </c>
      <c r="C19" s="15">
        <v>14</v>
      </c>
      <c r="D19" s="15">
        <v>12</v>
      </c>
      <c r="E19" s="15">
        <v>0</v>
      </c>
      <c r="F19" s="16">
        <v>12</v>
      </c>
      <c r="G19" s="16">
        <v>1</v>
      </c>
      <c r="H19" s="16">
        <v>1</v>
      </c>
      <c r="I19" s="16">
        <v>10</v>
      </c>
      <c r="J19" s="16">
        <v>1</v>
      </c>
      <c r="K19" s="17">
        <v>12</v>
      </c>
    </row>
    <row r="20" spans="1:11" ht="12.75">
      <c r="A20" s="14" t="s">
        <v>289</v>
      </c>
      <c r="B20" s="15">
        <v>36</v>
      </c>
      <c r="C20" s="15">
        <v>19</v>
      </c>
      <c r="D20" s="15">
        <v>13</v>
      </c>
      <c r="E20" s="15">
        <v>7</v>
      </c>
      <c r="F20" s="16">
        <v>14</v>
      </c>
      <c r="G20" s="16">
        <v>1</v>
      </c>
      <c r="H20" s="16">
        <v>3</v>
      </c>
      <c r="I20" s="16">
        <v>10</v>
      </c>
      <c r="J20" s="16">
        <v>1</v>
      </c>
      <c r="K20" s="17">
        <v>14</v>
      </c>
    </row>
    <row r="21" spans="1:11" ht="12.75">
      <c r="A21" s="14" t="s">
        <v>88</v>
      </c>
      <c r="B21" s="15">
        <v>26</v>
      </c>
      <c r="C21" s="15">
        <v>11</v>
      </c>
      <c r="D21" s="15">
        <v>14</v>
      </c>
      <c r="E21" s="15">
        <v>0</v>
      </c>
      <c r="F21" s="16">
        <v>9</v>
      </c>
      <c r="G21" s="16">
        <v>1</v>
      </c>
      <c r="H21" s="16">
        <v>0</v>
      </c>
      <c r="I21" s="16">
        <v>8</v>
      </c>
      <c r="J21" s="16">
        <v>1</v>
      </c>
      <c r="K21" s="17">
        <v>9</v>
      </c>
    </row>
    <row r="22" spans="1:11" ht="12.75">
      <c r="A22" s="14" t="s">
        <v>290</v>
      </c>
      <c r="B22" s="15">
        <v>29</v>
      </c>
      <c r="C22" s="15">
        <v>18</v>
      </c>
      <c r="D22" s="15">
        <v>9</v>
      </c>
      <c r="E22" s="15">
        <v>0</v>
      </c>
      <c r="F22" s="16">
        <v>11</v>
      </c>
      <c r="G22" s="16">
        <v>0</v>
      </c>
      <c r="H22" s="16">
        <v>0</v>
      </c>
      <c r="I22" s="16">
        <v>11</v>
      </c>
      <c r="J22" s="16">
        <v>0</v>
      </c>
      <c r="K22" s="17">
        <v>11</v>
      </c>
    </row>
    <row r="23" spans="1:11" ht="12.75">
      <c r="A23" s="14" t="s">
        <v>291</v>
      </c>
      <c r="B23" s="15">
        <v>18</v>
      </c>
      <c r="C23" s="15">
        <v>6</v>
      </c>
      <c r="D23" s="15">
        <v>10</v>
      </c>
      <c r="E23" s="15">
        <v>0</v>
      </c>
      <c r="F23" s="16">
        <v>9</v>
      </c>
      <c r="G23" s="16">
        <v>0</v>
      </c>
      <c r="H23" s="16">
        <v>0</v>
      </c>
      <c r="I23" s="16">
        <v>8</v>
      </c>
      <c r="J23" s="16">
        <v>1</v>
      </c>
      <c r="K23" s="17">
        <v>9</v>
      </c>
    </row>
    <row r="24" spans="1:11" ht="12.75">
      <c r="A24" s="14" t="s">
        <v>292</v>
      </c>
      <c r="B24" s="15">
        <v>9</v>
      </c>
      <c r="C24" s="15">
        <v>6</v>
      </c>
      <c r="D24" s="15">
        <v>3</v>
      </c>
      <c r="E24" s="15">
        <v>1</v>
      </c>
      <c r="F24" s="16">
        <v>2</v>
      </c>
      <c r="G24" s="16">
        <v>0</v>
      </c>
      <c r="H24" s="16">
        <v>0</v>
      </c>
      <c r="I24" s="16">
        <v>2</v>
      </c>
      <c r="J24" s="16">
        <v>0</v>
      </c>
      <c r="K24" s="17">
        <v>2</v>
      </c>
    </row>
    <row r="25" spans="1:11" ht="12.75">
      <c r="A25" s="14" t="s">
        <v>293</v>
      </c>
      <c r="B25" s="15">
        <v>11</v>
      </c>
      <c r="C25" s="15">
        <v>3</v>
      </c>
      <c r="D25" s="15">
        <v>8</v>
      </c>
      <c r="E25" s="15">
        <v>0</v>
      </c>
      <c r="F25" s="16">
        <v>4</v>
      </c>
      <c r="G25" s="16">
        <v>0</v>
      </c>
      <c r="H25" s="16">
        <v>0</v>
      </c>
      <c r="I25" s="16">
        <v>4</v>
      </c>
      <c r="J25" s="16">
        <v>0</v>
      </c>
      <c r="K25" s="17">
        <v>4</v>
      </c>
    </row>
    <row r="26" spans="1:11" ht="12.75">
      <c r="A26" s="14" t="s">
        <v>294</v>
      </c>
      <c r="B26" s="15">
        <v>27</v>
      </c>
      <c r="C26" s="15">
        <v>14</v>
      </c>
      <c r="D26" s="15">
        <v>10</v>
      </c>
      <c r="E26" s="15">
        <v>0</v>
      </c>
      <c r="F26" s="16">
        <v>9</v>
      </c>
      <c r="G26" s="16">
        <v>0</v>
      </c>
      <c r="H26" s="16">
        <v>1</v>
      </c>
      <c r="I26" s="16">
        <v>7</v>
      </c>
      <c r="J26" s="16">
        <v>1</v>
      </c>
      <c r="K26" s="17">
        <v>9</v>
      </c>
    </row>
    <row r="27" spans="1:11" ht="12.75">
      <c r="A27" s="14" t="s">
        <v>295</v>
      </c>
      <c r="B27" s="15">
        <v>10</v>
      </c>
      <c r="C27" s="15">
        <v>3</v>
      </c>
      <c r="D27" s="15">
        <v>7</v>
      </c>
      <c r="E27" s="15">
        <v>0</v>
      </c>
      <c r="F27" s="16">
        <v>4</v>
      </c>
      <c r="G27" s="16">
        <v>2</v>
      </c>
      <c r="H27" s="16">
        <v>0</v>
      </c>
      <c r="I27" s="16">
        <v>4</v>
      </c>
      <c r="J27" s="16">
        <v>0</v>
      </c>
      <c r="K27" s="17">
        <v>4</v>
      </c>
    </row>
    <row r="28" spans="1:11" ht="12.75">
      <c r="A28" s="14" t="s">
        <v>296</v>
      </c>
      <c r="B28" s="15">
        <v>9</v>
      </c>
      <c r="C28" s="15">
        <v>4</v>
      </c>
      <c r="D28" s="15">
        <v>4</v>
      </c>
      <c r="E28" s="15">
        <v>0</v>
      </c>
      <c r="F28" s="16">
        <v>6</v>
      </c>
      <c r="G28" s="16">
        <v>0</v>
      </c>
      <c r="H28" s="16">
        <v>0</v>
      </c>
      <c r="I28" s="16">
        <v>4</v>
      </c>
      <c r="J28" s="16">
        <v>2</v>
      </c>
      <c r="K28" s="17">
        <v>6</v>
      </c>
    </row>
    <row r="29" spans="1:11" ht="12.75">
      <c r="A29" s="14" t="s">
        <v>297</v>
      </c>
      <c r="B29" s="15">
        <v>21</v>
      </c>
      <c r="C29" s="15">
        <v>6</v>
      </c>
      <c r="D29" s="15">
        <v>13</v>
      </c>
      <c r="E29" s="15">
        <v>0</v>
      </c>
      <c r="F29" s="16">
        <v>8</v>
      </c>
      <c r="G29" s="16">
        <v>0</v>
      </c>
      <c r="H29" s="16">
        <v>0</v>
      </c>
      <c r="I29" s="16">
        <v>5</v>
      </c>
      <c r="J29" s="16">
        <v>3</v>
      </c>
      <c r="K29" s="17">
        <v>8</v>
      </c>
    </row>
    <row r="30" spans="1:11" ht="12.75">
      <c r="A30" s="14" t="s">
        <v>298</v>
      </c>
      <c r="B30" s="15">
        <v>20</v>
      </c>
      <c r="C30" s="15">
        <v>11</v>
      </c>
      <c r="D30" s="15">
        <v>6</v>
      </c>
      <c r="E30" s="15">
        <v>0</v>
      </c>
      <c r="F30" s="16">
        <v>5</v>
      </c>
      <c r="G30" s="16">
        <v>0</v>
      </c>
      <c r="H30" s="16">
        <v>0</v>
      </c>
      <c r="I30" s="16">
        <v>5</v>
      </c>
      <c r="J30" s="16">
        <v>0</v>
      </c>
      <c r="K30" s="17">
        <v>5</v>
      </c>
    </row>
    <row r="31" spans="1:11" ht="12.75">
      <c r="A31" s="14" t="s">
        <v>299</v>
      </c>
      <c r="B31" s="15">
        <v>19</v>
      </c>
      <c r="C31" s="15">
        <v>10</v>
      </c>
      <c r="D31" s="15">
        <v>4</v>
      </c>
      <c r="E31" s="15">
        <v>0</v>
      </c>
      <c r="F31" s="16">
        <v>7</v>
      </c>
      <c r="G31" s="16">
        <v>1</v>
      </c>
      <c r="H31" s="16">
        <v>0</v>
      </c>
      <c r="I31" s="16">
        <v>6</v>
      </c>
      <c r="J31" s="16">
        <v>1</v>
      </c>
      <c r="K31" s="17">
        <v>7</v>
      </c>
    </row>
    <row r="32" spans="1:11" ht="12.75">
      <c r="A32" s="14" t="s">
        <v>300</v>
      </c>
      <c r="B32" s="15">
        <v>19</v>
      </c>
      <c r="C32" s="15">
        <v>15</v>
      </c>
      <c r="D32" s="15">
        <v>1</v>
      </c>
      <c r="E32" s="15">
        <v>4</v>
      </c>
      <c r="F32" s="16">
        <v>9</v>
      </c>
      <c r="G32" s="16">
        <v>0</v>
      </c>
      <c r="H32" s="16">
        <v>2</v>
      </c>
      <c r="I32" s="16">
        <v>6</v>
      </c>
      <c r="J32" s="16">
        <v>1</v>
      </c>
      <c r="K32" s="17">
        <v>9</v>
      </c>
    </row>
    <row r="33" spans="1:11" ht="12.75">
      <c r="A33" s="18" t="s">
        <v>8</v>
      </c>
      <c r="B33" s="19">
        <v>1774</v>
      </c>
      <c r="C33" s="19">
        <v>789</v>
      </c>
      <c r="D33" s="19">
        <v>726</v>
      </c>
      <c r="E33" s="19">
        <v>107</v>
      </c>
      <c r="F33" s="20">
        <v>617</v>
      </c>
      <c r="G33" s="20">
        <v>151</v>
      </c>
      <c r="H33" s="20">
        <v>63</v>
      </c>
      <c r="I33" s="20">
        <v>478</v>
      </c>
      <c r="J33" s="20">
        <v>82</v>
      </c>
      <c r="K33" s="21">
        <v>623</v>
      </c>
    </row>
    <row r="34" spans="1:11" ht="12.75">
      <c r="A34" s="8" t="s">
        <v>400</v>
      </c>
      <c r="B34" s="8">
        <f>SUM(B5:B33)</f>
        <v>8771</v>
      </c>
      <c r="C34" s="8">
        <f aca="true" t="shared" si="0" ref="C34:K34">SUM(C5:C33)</f>
        <v>4099</v>
      </c>
      <c r="D34" s="8">
        <f t="shared" si="0"/>
        <v>3452</v>
      </c>
      <c r="E34" s="8">
        <f t="shared" si="0"/>
        <v>652</v>
      </c>
      <c r="F34" s="8">
        <f t="shared" si="0"/>
        <v>3347</v>
      </c>
      <c r="G34" s="8">
        <f t="shared" si="0"/>
        <v>520</v>
      </c>
      <c r="H34" s="8">
        <f t="shared" si="0"/>
        <v>472</v>
      </c>
      <c r="I34" s="8">
        <f t="shared" si="0"/>
        <v>2566</v>
      </c>
      <c r="J34" s="8">
        <f t="shared" si="0"/>
        <v>333</v>
      </c>
      <c r="K34" s="8">
        <f t="shared" si="0"/>
        <v>3371</v>
      </c>
    </row>
    <row r="36" ht="12.75">
      <c r="A36" s="5" t="s">
        <v>399</v>
      </c>
    </row>
  </sheetData>
  <hyperlinks>
    <hyperlink ref="A1:K1" location="INDICE!A22" display="COMUNE DI PONTE BUGGIANESE. POPOLAZIONE RESIDENTE TOTALE, ATTIVA E STRANIERA, ABITAZIONI, FAMIGLIE PER TITOLO DI GODIMENTO, "/>
    <hyperlink ref="A1" location="INDICE!A22" tooltip="TORNA ALL'INDICE" display="COMUNE DI PONTE BUGGIANES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302</v>
      </c>
      <c r="B5" s="11">
        <v>85</v>
      </c>
      <c r="C5" s="11">
        <v>41</v>
      </c>
      <c r="D5" s="11">
        <v>31</v>
      </c>
      <c r="E5" s="11">
        <v>9</v>
      </c>
      <c r="F5" s="12">
        <v>34</v>
      </c>
      <c r="G5" s="12">
        <v>11</v>
      </c>
      <c r="H5" s="12">
        <v>6</v>
      </c>
      <c r="I5" s="12">
        <v>27</v>
      </c>
      <c r="J5" s="12">
        <v>2</v>
      </c>
      <c r="K5" s="13">
        <v>35</v>
      </c>
    </row>
    <row r="6" spans="1:11" ht="12.75">
      <c r="A6" s="14" t="s">
        <v>40</v>
      </c>
      <c r="B6" s="15">
        <v>1142</v>
      </c>
      <c r="C6" s="15">
        <v>565</v>
      </c>
      <c r="D6" s="15">
        <v>416</v>
      </c>
      <c r="E6" s="15">
        <v>87</v>
      </c>
      <c r="F6" s="16">
        <v>414</v>
      </c>
      <c r="G6" s="16">
        <v>52</v>
      </c>
      <c r="H6" s="16">
        <v>45</v>
      </c>
      <c r="I6" s="16">
        <v>338</v>
      </c>
      <c r="J6" s="16">
        <v>37</v>
      </c>
      <c r="K6" s="17">
        <v>420</v>
      </c>
    </row>
    <row r="7" spans="1:11" ht="12.75">
      <c r="A7" s="14" t="s">
        <v>303</v>
      </c>
      <c r="B7" s="15">
        <v>265</v>
      </c>
      <c r="C7" s="15">
        <v>120</v>
      </c>
      <c r="D7" s="15">
        <v>106</v>
      </c>
      <c r="E7" s="15">
        <v>21</v>
      </c>
      <c r="F7" s="16">
        <v>91</v>
      </c>
      <c r="G7" s="16">
        <v>15</v>
      </c>
      <c r="H7" s="16">
        <v>8</v>
      </c>
      <c r="I7" s="16">
        <v>71</v>
      </c>
      <c r="J7" s="16">
        <v>13</v>
      </c>
      <c r="K7" s="17">
        <v>92</v>
      </c>
    </row>
    <row r="8" spans="1:11" ht="12.75">
      <c r="A8" s="14" t="s">
        <v>304</v>
      </c>
      <c r="B8" s="15">
        <v>234</v>
      </c>
      <c r="C8" s="15">
        <v>112</v>
      </c>
      <c r="D8" s="15">
        <v>77</v>
      </c>
      <c r="E8" s="15">
        <v>15</v>
      </c>
      <c r="F8" s="16">
        <v>93</v>
      </c>
      <c r="G8" s="16">
        <v>59</v>
      </c>
      <c r="H8" s="16">
        <v>14</v>
      </c>
      <c r="I8" s="16">
        <v>67</v>
      </c>
      <c r="J8" s="16">
        <v>12</v>
      </c>
      <c r="K8" s="17">
        <v>93</v>
      </c>
    </row>
    <row r="9" spans="1:11" ht="12.75">
      <c r="A9" s="14" t="s">
        <v>20</v>
      </c>
      <c r="B9" s="15">
        <v>211</v>
      </c>
      <c r="C9" s="15">
        <v>92</v>
      </c>
      <c r="D9" s="15">
        <v>83</v>
      </c>
      <c r="E9" s="15">
        <v>10</v>
      </c>
      <c r="F9" s="16">
        <v>74</v>
      </c>
      <c r="G9" s="16">
        <v>34</v>
      </c>
      <c r="H9" s="16">
        <v>5</v>
      </c>
      <c r="I9" s="16">
        <v>61</v>
      </c>
      <c r="J9" s="16">
        <v>8</v>
      </c>
      <c r="K9" s="17">
        <v>74</v>
      </c>
    </row>
    <row r="10" spans="1:11" ht="12.75">
      <c r="A10" s="14" t="s">
        <v>305</v>
      </c>
      <c r="B10" s="15">
        <v>83</v>
      </c>
      <c r="C10" s="15">
        <v>42</v>
      </c>
      <c r="D10" s="15">
        <v>32</v>
      </c>
      <c r="E10" s="15">
        <v>11</v>
      </c>
      <c r="F10" s="16">
        <v>35</v>
      </c>
      <c r="G10" s="16">
        <v>17</v>
      </c>
      <c r="H10" s="16">
        <v>2</v>
      </c>
      <c r="I10" s="16">
        <v>30</v>
      </c>
      <c r="J10" s="16">
        <v>4</v>
      </c>
      <c r="K10" s="17">
        <v>36</v>
      </c>
    </row>
    <row r="11" spans="1:11" ht="12.75">
      <c r="A11" s="14" t="s">
        <v>301</v>
      </c>
      <c r="B11" s="15">
        <v>9805</v>
      </c>
      <c r="C11" s="15">
        <v>4707</v>
      </c>
      <c r="D11" s="15">
        <v>3653</v>
      </c>
      <c r="E11" s="15">
        <v>1389</v>
      </c>
      <c r="F11" s="16">
        <v>3627</v>
      </c>
      <c r="G11" s="16">
        <v>395</v>
      </c>
      <c r="H11" s="16">
        <v>786</v>
      </c>
      <c r="I11" s="16">
        <v>2568</v>
      </c>
      <c r="J11" s="16">
        <v>362</v>
      </c>
      <c r="K11" s="17">
        <v>3716</v>
      </c>
    </row>
    <row r="12" spans="1:11" ht="12.75">
      <c r="A12" s="14" t="s">
        <v>306</v>
      </c>
      <c r="B12" s="15">
        <v>1218</v>
      </c>
      <c r="C12" s="15">
        <v>571</v>
      </c>
      <c r="D12" s="15">
        <v>459</v>
      </c>
      <c r="E12" s="15">
        <v>103</v>
      </c>
      <c r="F12" s="16">
        <v>433</v>
      </c>
      <c r="G12" s="16">
        <v>83</v>
      </c>
      <c r="H12" s="16">
        <v>34</v>
      </c>
      <c r="I12" s="16">
        <v>351</v>
      </c>
      <c r="J12" s="16">
        <v>54</v>
      </c>
      <c r="K12" s="17">
        <v>439</v>
      </c>
    </row>
    <row r="13" spans="1:11" ht="12.75">
      <c r="A13" s="14" t="s">
        <v>307</v>
      </c>
      <c r="B13" s="15">
        <v>894</v>
      </c>
      <c r="C13" s="15">
        <v>428</v>
      </c>
      <c r="D13" s="15">
        <v>316</v>
      </c>
      <c r="E13" s="15">
        <v>68</v>
      </c>
      <c r="F13" s="16">
        <v>311</v>
      </c>
      <c r="G13" s="16">
        <v>59</v>
      </c>
      <c r="H13" s="16">
        <v>26</v>
      </c>
      <c r="I13" s="16">
        <v>256</v>
      </c>
      <c r="J13" s="16">
        <v>32</v>
      </c>
      <c r="K13" s="17">
        <v>314</v>
      </c>
    </row>
    <row r="14" spans="1:11" ht="12.75">
      <c r="A14" s="14" t="s">
        <v>308</v>
      </c>
      <c r="B14" s="15">
        <v>833</v>
      </c>
      <c r="C14" s="15">
        <v>390</v>
      </c>
      <c r="D14" s="15">
        <v>344</v>
      </c>
      <c r="E14" s="15">
        <v>89</v>
      </c>
      <c r="F14" s="16">
        <v>304</v>
      </c>
      <c r="G14" s="16">
        <v>52</v>
      </c>
      <c r="H14" s="16">
        <v>45</v>
      </c>
      <c r="I14" s="16">
        <v>216</v>
      </c>
      <c r="J14" s="16">
        <v>44</v>
      </c>
      <c r="K14" s="17">
        <v>305</v>
      </c>
    </row>
    <row r="15" spans="1:11" ht="12.75">
      <c r="A15" s="14" t="s">
        <v>309</v>
      </c>
      <c r="B15" s="15">
        <v>1542</v>
      </c>
      <c r="C15" s="15">
        <v>729</v>
      </c>
      <c r="D15" s="15">
        <v>601</v>
      </c>
      <c r="E15" s="15">
        <v>130</v>
      </c>
      <c r="F15" s="16">
        <v>584</v>
      </c>
      <c r="G15" s="16">
        <v>79</v>
      </c>
      <c r="H15" s="16">
        <v>98</v>
      </c>
      <c r="I15" s="16">
        <v>441</v>
      </c>
      <c r="J15" s="16">
        <v>55</v>
      </c>
      <c r="K15" s="17">
        <v>594</v>
      </c>
    </row>
    <row r="16" spans="1:11" ht="12.75">
      <c r="A16" s="14" t="s">
        <v>310</v>
      </c>
      <c r="B16" s="15">
        <v>268</v>
      </c>
      <c r="C16" s="15">
        <v>130</v>
      </c>
      <c r="D16" s="15">
        <v>99</v>
      </c>
      <c r="E16" s="15">
        <v>18</v>
      </c>
      <c r="F16" s="16">
        <v>105</v>
      </c>
      <c r="G16" s="16">
        <v>7</v>
      </c>
      <c r="H16" s="16">
        <v>20</v>
      </c>
      <c r="I16" s="16">
        <v>75</v>
      </c>
      <c r="J16" s="16">
        <v>11</v>
      </c>
      <c r="K16" s="17">
        <v>106</v>
      </c>
    </row>
    <row r="17" spans="1:11" ht="12.75">
      <c r="A17" s="14" t="s">
        <v>311</v>
      </c>
      <c r="B17" s="15">
        <v>263</v>
      </c>
      <c r="C17" s="15">
        <v>134</v>
      </c>
      <c r="D17" s="15">
        <v>93</v>
      </c>
      <c r="E17" s="15">
        <v>29</v>
      </c>
      <c r="F17" s="16">
        <v>91</v>
      </c>
      <c r="G17" s="16">
        <v>20</v>
      </c>
      <c r="H17" s="16">
        <v>11</v>
      </c>
      <c r="I17" s="16">
        <v>72</v>
      </c>
      <c r="J17" s="16">
        <v>9</v>
      </c>
      <c r="K17" s="17">
        <v>92</v>
      </c>
    </row>
    <row r="18" spans="1:11" ht="12.75">
      <c r="A18" s="14" t="s">
        <v>312</v>
      </c>
      <c r="B18" s="15">
        <v>901</v>
      </c>
      <c r="C18" s="15">
        <v>414</v>
      </c>
      <c r="D18" s="15">
        <v>347</v>
      </c>
      <c r="E18" s="15">
        <v>60</v>
      </c>
      <c r="F18" s="16">
        <v>330</v>
      </c>
      <c r="G18" s="16">
        <v>17</v>
      </c>
      <c r="H18" s="16">
        <v>58</v>
      </c>
      <c r="I18" s="16">
        <v>226</v>
      </c>
      <c r="J18" s="16">
        <v>52</v>
      </c>
      <c r="K18" s="17">
        <v>336</v>
      </c>
    </row>
    <row r="19" spans="1:11" ht="12.75">
      <c r="A19" s="14" t="s">
        <v>313</v>
      </c>
      <c r="B19" s="15">
        <v>367</v>
      </c>
      <c r="C19" s="15">
        <v>174</v>
      </c>
      <c r="D19" s="15">
        <v>154</v>
      </c>
      <c r="E19" s="15">
        <v>14</v>
      </c>
      <c r="F19" s="16">
        <v>139</v>
      </c>
      <c r="G19" s="16">
        <v>58</v>
      </c>
      <c r="H19" s="16">
        <v>13</v>
      </c>
      <c r="I19" s="16">
        <v>113</v>
      </c>
      <c r="J19" s="16">
        <v>14</v>
      </c>
      <c r="K19" s="17">
        <v>140</v>
      </c>
    </row>
    <row r="20" spans="1:11" ht="12.75">
      <c r="A20" s="14" t="s">
        <v>314</v>
      </c>
      <c r="B20" s="15">
        <v>1901</v>
      </c>
      <c r="C20" s="15">
        <v>917</v>
      </c>
      <c r="D20" s="15">
        <v>716</v>
      </c>
      <c r="E20" s="15">
        <v>124</v>
      </c>
      <c r="F20" s="16">
        <v>695</v>
      </c>
      <c r="G20" s="16">
        <v>55</v>
      </c>
      <c r="H20" s="16">
        <v>88</v>
      </c>
      <c r="I20" s="16">
        <v>535</v>
      </c>
      <c r="J20" s="16">
        <v>77</v>
      </c>
      <c r="K20" s="17">
        <v>700</v>
      </c>
    </row>
    <row r="21" spans="1:11" ht="12.75">
      <c r="A21" s="14" t="s">
        <v>315</v>
      </c>
      <c r="B21" s="15">
        <v>1440</v>
      </c>
      <c r="C21" s="15">
        <v>666</v>
      </c>
      <c r="D21" s="15">
        <v>584</v>
      </c>
      <c r="E21" s="15">
        <v>130</v>
      </c>
      <c r="F21" s="16">
        <v>540</v>
      </c>
      <c r="G21" s="16">
        <v>100</v>
      </c>
      <c r="H21" s="16">
        <v>88</v>
      </c>
      <c r="I21" s="16">
        <v>414</v>
      </c>
      <c r="J21" s="16">
        <v>46</v>
      </c>
      <c r="K21" s="17">
        <v>548</v>
      </c>
    </row>
    <row r="22" spans="1:11" ht="12.75">
      <c r="A22" s="14" t="s">
        <v>316</v>
      </c>
      <c r="B22" s="15">
        <v>94</v>
      </c>
      <c r="C22" s="15">
        <v>37</v>
      </c>
      <c r="D22" s="15">
        <v>49</v>
      </c>
      <c r="E22" s="15">
        <v>1</v>
      </c>
      <c r="F22" s="16">
        <v>38</v>
      </c>
      <c r="G22" s="16">
        <v>1</v>
      </c>
      <c r="H22" s="16">
        <v>2</v>
      </c>
      <c r="I22" s="16">
        <v>31</v>
      </c>
      <c r="J22" s="16">
        <v>7</v>
      </c>
      <c r="K22" s="17">
        <v>40</v>
      </c>
    </row>
    <row r="23" spans="1:11" ht="12.75">
      <c r="A23" s="14" t="s">
        <v>317</v>
      </c>
      <c r="B23" s="15">
        <v>83</v>
      </c>
      <c r="C23" s="15">
        <v>28</v>
      </c>
      <c r="D23" s="15">
        <v>42</v>
      </c>
      <c r="E23" s="15">
        <v>14</v>
      </c>
      <c r="F23" s="16">
        <v>32</v>
      </c>
      <c r="G23" s="16">
        <v>1</v>
      </c>
      <c r="H23" s="16">
        <v>8</v>
      </c>
      <c r="I23" s="16">
        <v>24</v>
      </c>
      <c r="J23" s="16">
        <v>0</v>
      </c>
      <c r="K23" s="17">
        <v>32</v>
      </c>
    </row>
    <row r="24" spans="1:11" ht="12.75">
      <c r="A24" s="14" t="s">
        <v>318</v>
      </c>
      <c r="B24" s="15">
        <v>38</v>
      </c>
      <c r="C24" s="15">
        <v>19</v>
      </c>
      <c r="D24" s="15">
        <v>14</v>
      </c>
      <c r="E24" s="15">
        <v>0</v>
      </c>
      <c r="F24" s="16">
        <v>15</v>
      </c>
      <c r="G24" s="16">
        <v>0</v>
      </c>
      <c r="H24" s="16">
        <v>2</v>
      </c>
      <c r="I24" s="16">
        <v>9</v>
      </c>
      <c r="J24" s="16">
        <v>4</v>
      </c>
      <c r="K24" s="17">
        <v>15</v>
      </c>
    </row>
    <row r="25" spans="1:11" ht="12.75">
      <c r="A25" s="14" t="s">
        <v>319</v>
      </c>
      <c r="B25" s="15">
        <v>62</v>
      </c>
      <c r="C25" s="15">
        <v>26</v>
      </c>
      <c r="D25" s="15">
        <v>29</v>
      </c>
      <c r="E25" s="15">
        <v>18</v>
      </c>
      <c r="F25" s="16">
        <v>25</v>
      </c>
      <c r="G25" s="16">
        <v>2</v>
      </c>
      <c r="H25" s="16">
        <v>10</v>
      </c>
      <c r="I25" s="16">
        <v>15</v>
      </c>
      <c r="J25" s="16">
        <v>0</v>
      </c>
      <c r="K25" s="17">
        <v>25</v>
      </c>
    </row>
    <row r="26" spans="1:11" ht="12.75">
      <c r="A26" s="14" t="s">
        <v>18</v>
      </c>
      <c r="B26" s="15">
        <v>59</v>
      </c>
      <c r="C26" s="15">
        <v>23</v>
      </c>
      <c r="D26" s="15">
        <v>29</v>
      </c>
      <c r="E26" s="15">
        <v>0</v>
      </c>
      <c r="F26" s="16">
        <v>23</v>
      </c>
      <c r="G26" s="16">
        <v>8</v>
      </c>
      <c r="H26" s="16">
        <v>2</v>
      </c>
      <c r="I26" s="16">
        <v>21</v>
      </c>
      <c r="J26" s="16">
        <v>0</v>
      </c>
      <c r="K26" s="17">
        <v>23</v>
      </c>
    </row>
    <row r="27" spans="1:11" ht="12.75">
      <c r="A27" s="14" t="s">
        <v>320</v>
      </c>
      <c r="B27" s="15">
        <v>216</v>
      </c>
      <c r="C27" s="15">
        <v>103</v>
      </c>
      <c r="D27" s="15">
        <v>80</v>
      </c>
      <c r="E27" s="15">
        <v>8</v>
      </c>
      <c r="F27" s="16">
        <v>80</v>
      </c>
      <c r="G27" s="16">
        <v>2</v>
      </c>
      <c r="H27" s="16">
        <v>3</v>
      </c>
      <c r="I27" s="16">
        <v>68</v>
      </c>
      <c r="J27" s="16">
        <v>11</v>
      </c>
      <c r="K27" s="17">
        <v>82</v>
      </c>
    </row>
    <row r="28" spans="1:11" ht="12.75">
      <c r="A28" s="14" t="s">
        <v>121</v>
      </c>
      <c r="B28" s="15">
        <v>29</v>
      </c>
      <c r="C28" s="15">
        <v>20</v>
      </c>
      <c r="D28" s="15">
        <v>6</v>
      </c>
      <c r="E28" s="15">
        <v>5</v>
      </c>
      <c r="F28" s="16">
        <v>13</v>
      </c>
      <c r="G28" s="16">
        <v>4</v>
      </c>
      <c r="H28" s="16">
        <v>5</v>
      </c>
      <c r="I28" s="16">
        <v>7</v>
      </c>
      <c r="J28" s="16">
        <v>1</v>
      </c>
      <c r="K28" s="17">
        <v>13</v>
      </c>
    </row>
    <row r="29" spans="1:11" ht="12.75">
      <c r="A29" s="14" t="s">
        <v>321</v>
      </c>
      <c r="B29" s="15">
        <v>55</v>
      </c>
      <c r="C29" s="15">
        <v>25</v>
      </c>
      <c r="D29" s="15">
        <v>21</v>
      </c>
      <c r="E29" s="15">
        <v>1</v>
      </c>
      <c r="F29" s="16">
        <v>22</v>
      </c>
      <c r="G29" s="16">
        <v>6</v>
      </c>
      <c r="H29" s="16">
        <v>1</v>
      </c>
      <c r="I29" s="16">
        <v>16</v>
      </c>
      <c r="J29" s="16">
        <v>5</v>
      </c>
      <c r="K29" s="17">
        <v>22</v>
      </c>
    </row>
    <row r="30" spans="1:11" ht="12.75">
      <c r="A30" s="14" t="s">
        <v>322</v>
      </c>
      <c r="B30" s="15">
        <v>74</v>
      </c>
      <c r="C30" s="15">
        <v>36</v>
      </c>
      <c r="D30" s="15">
        <v>30</v>
      </c>
      <c r="E30" s="15">
        <v>5</v>
      </c>
      <c r="F30" s="16">
        <v>24</v>
      </c>
      <c r="G30" s="16">
        <v>1</v>
      </c>
      <c r="H30" s="16">
        <v>2</v>
      </c>
      <c r="I30" s="16">
        <v>21</v>
      </c>
      <c r="J30" s="16">
        <v>1</v>
      </c>
      <c r="K30" s="17">
        <v>24</v>
      </c>
    </row>
    <row r="31" spans="1:11" ht="12.75">
      <c r="A31" s="14" t="s">
        <v>323</v>
      </c>
      <c r="B31" s="15">
        <v>108</v>
      </c>
      <c r="C31" s="15">
        <v>50</v>
      </c>
      <c r="D31" s="15">
        <v>46</v>
      </c>
      <c r="E31" s="15">
        <v>5</v>
      </c>
      <c r="F31" s="16">
        <v>38</v>
      </c>
      <c r="G31" s="16">
        <v>2</v>
      </c>
      <c r="H31" s="16">
        <v>3</v>
      </c>
      <c r="I31" s="16">
        <v>30</v>
      </c>
      <c r="J31" s="16">
        <v>6</v>
      </c>
      <c r="K31" s="17">
        <v>39</v>
      </c>
    </row>
    <row r="32" spans="1:11" ht="12.75">
      <c r="A32" s="14" t="s">
        <v>324</v>
      </c>
      <c r="B32" s="15">
        <v>34</v>
      </c>
      <c r="C32" s="15">
        <v>13</v>
      </c>
      <c r="D32" s="15">
        <v>17</v>
      </c>
      <c r="E32" s="15">
        <v>1</v>
      </c>
      <c r="F32" s="16">
        <v>15</v>
      </c>
      <c r="G32" s="16">
        <v>3</v>
      </c>
      <c r="H32" s="16">
        <v>1</v>
      </c>
      <c r="I32" s="16">
        <v>13</v>
      </c>
      <c r="J32" s="16">
        <v>3</v>
      </c>
      <c r="K32" s="17">
        <v>17</v>
      </c>
    </row>
    <row r="33" spans="1:11" ht="12.75">
      <c r="A33" s="14" t="s">
        <v>325</v>
      </c>
      <c r="B33" s="15">
        <v>43</v>
      </c>
      <c r="C33" s="15">
        <v>25</v>
      </c>
      <c r="D33" s="15">
        <v>13</v>
      </c>
      <c r="E33" s="15">
        <v>5</v>
      </c>
      <c r="F33" s="16">
        <v>19</v>
      </c>
      <c r="G33" s="16">
        <v>4</v>
      </c>
      <c r="H33" s="16">
        <v>5</v>
      </c>
      <c r="I33" s="16">
        <v>13</v>
      </c>
      <c r="J33" s="16">
        <v>2</v>
      </c>
      <c r="K33" s="17">
        <v>20</v>
      </c>
    </row>
    <row r="34" spans="1:11" ht="12.75">
      <c r="A34" s="14" t="s">
        <v>326</v>
      </c>
      <c r="B34" s="15">
        <v>48</v>
      </c>
      <c r="C34" s="15">
        <v>28</v>
      </c>
      <c r="D34" s="15">
        <v>14</v>
      </c>
      <c r="E34" s="15">
        <v>7</v>
      </c>
      <c r="F34" s="16">
        <v>19</v>
      </c>
      <c r="G34" s="16">
        <v>0</v>
      </c>
      <c r="H34" s="16">
        <v>0</v>
      </c>
      <c r="I34" s="16">
        <v>18</v>
      </c>
      <c r="J34" s="16">
        <v>1</v>
      </c>
      <c r="K34" s="17">
        <v>19</v>
      </c>
    </row>
    <row r="35" spans="1:11" ht="12.75">
      <c r="A35" s="14" t="s">
        <v>327</v>
      </c>
      <c r="B35" s="15">
        <v>27</v>
      </c>
      <c r="C35" s="15">
        <v>14</v>
      </c>
      <c r="D35" s="15">
        <v>13</v>
      </c>
      <c r="E35" s="15">
        <v>0</v>
      </c>
      <c r="F35" s="16">
        <v>11</v>
      </c>
      <c r="G35" s="16">
        <v>11</v>
      </c>
      <c r="H35" s="16">
        <v>1</v>
      </c>
      <c r="I35" s="16">
        <v>9</v>
      </c>
      <c r="J35" s="16">
        <v>1</v>
      </c>
      <c r="K35" s="17">
        <v>11</v>
      </c>
    </row>
    <row r="36" spans="1:11" ht="12.75">
      <c r="A36" s="14" t="s">
        <v>328</v>
      </c>
      <c r="B36" s="15">
        <v>31</v>
      </c>
      <c r="C36" s="15">
        <v>16</v>
      </c>
      <c r="D36" s="15">
        <v>8</v>
      </c>
      <c r="E36" s="15">
        <v>0</v>
      </c>
      <c r="F36" s="16">
        <v>11</v>
      </c>
      <c r="G36" s="16">
        <v>0</v>
      </c>
      <c r="H36" s="16">
        <v>0</v>
      </c>
      <c r="I36" s="16">
        <v>7</v>
      </c>
      <c r="J36" s="16">
        <v>4</v>
      </c>
      <c r="K36" s="17">
        <v>11</v>
      </c>
    </row>
    <row r="37" spans="1:11" ht="12.75">
      <c r="A37" s="18" t="s">
        <v>329</v>
      </c>
      <c r="B37" s="19">
        <v>24</v>
      </c>
      <c r="C37" s="19">
        <v>9</v>
      </c>
      <c r="D37" s="19">
        <v>10</v>
      </c>
      <c r="E37" s="19">
        <v>1</v>
      </c>
      <c r="F37" s="20">
        <v>10</v>
      </c>
      <c r="G37" s="20">
        <v>0</v>
      </c>
      <c r="H37" s="20">
        <v>0</v>
      </c>
      <c r="I37" s="20">
        <v>9</v>
      </c>
      <c r="J37" s="20">
        <v>1</v>
      </c>
      <c r="K37" s="21">
        <v>10</v>
      </c>
    </row>
    <row r="38" spans="1:11" ht="12.75">
      <c r="A38" s="10" t="s">
        <v>6</v>
      </c>
      <c r="B38" s="11">
        <v>30</v>
      </c>
      <c r="C38" s="11">
        <v>15</v>
      </c>
      <c r="D38" s="11">
        <v>13</v>
      </c>
      <c r="E38" s="11">
        <v>0</v>
      </c>
      <c r="F38" s="12">
        <v>12</v>
      </c>
      <c r="G38" s="12">
        <v>1</v>
      </c>
      <c r="H38" s="12">
        <v>0</v>
      </c>
      <c r="I38" s="12">
        <v>12</v>
      </c>
      <c r="J38" s="12">
        <v>0</v>
      </c>
      <c r="K38" s="13">
        <v>12</v>
      </c>
    </row>
    <row r="39" spans="1:11" ht="12.75">
      <c r="A39" s="14" t="s">
        <v>330</v>
      </c>
      <c r="B39" s="15">
        <v>39</v>
      </c>
      <c r="C39" s="15">
        <v>27</v>
      </c>
      <c r="D39" s="15">
        <v>4</v>
      </c>
      <c r="E39" s="15">
        <v>5</v>
      </c>
      <c r="F39" s="16">
        <v>12</v>
      </c>
      <c r="G39" s="16">
        <v>1</v>
      </c>
      <c r="H39" s="16">
        <v>3</v>
      </c>
      <c r="I39" s="16">
        <v>10</v>
      </c>
      <c r="J39" s="16">
        <v>0</v>
      </c>
      <c r="K39" s="17">
        <v>13</v>
      </c>
    </row>
    <row r="40" spans="1:11" ht="12.75">
      <c r="A40" s="14" t="s">
        <v>251</v>
      </c>
      <c r="B40" s="15">
        <v>14</v>
      </c>
      <c r="C40" s="15">
        <v>8</v>
      </c>
      <c r="D40" s="15">
        <v>5</v>
      </c>
      <c r="E40" s="15">
        <v>1</v>
      </c>
      <c r="F40" s="16">
        <v>7</v>
      </c>
      <c r="G40" s="16">
        <v>4</v>
      </c>
      <c r="H40" s="16">
        <v>2</v>
      </c>
      <c r="I40" s="16">
        <v>5</v>
      </c>
      <c r="J40" s="16">
        <v>0</v>
      </c>
      <c r="K40" s="17">
        <v>7</v>
      </c>
    </row>
    <row r="41" spans="1:11" ht="12.75">
      <c r="A41" s="14" t="s">
        <v>13</v>
      </c>
      <c r="B41" s="15">
        <v>19</v>
      </c>
      <c r="C41" s="15">
        <v>8</v>
      </c>
      <c r="D41" s="15">
        <v>9</v>
      </c>
      <c r="E41" s="15">
        <v>0</v>
      </c>
      <c r="F41" s="16">
        <v>7</v>
      </c>
      <c r="G41" s="16">
        <v>4</v>
      </c>
      <c r="H41" s="16">
        <v>0</v>
      </c>
      <c r="I41" s="16">
        <v>6</v>
      </c>
      <c r="J41" s="16">
        <v>1</v>
      </c>
      <c r="K41" s="17">
        <v>7</v>
      </c>
    </row>
    <row r="42" spans="1:11" ht="12.75">
      <c r="A42" s="14" t="s">
        <v>65</v>
      </c>
      <c r="B42" s="15">
        <v>30</v>
      </c>
      <c r="C42" s="15">
        <v>11</v>
      </c>
      <c r="D42" s="15">
        <v>14</v>
      </c>
      <c r="E42" s="15">
        <v>4</v>
      </c>
      <c r="F42" s="16">
        <v>10</v>
      </c>
      <c r="G42" s="16">
        <v>1</v>
      </c>
      <c r="H42" s="16">
        <v>1</v>
      </c>
      <c r="I42" s="16">
        <v>7</v>
      </c>
      <c r="J42" s="16">
        <v>2</v>
      </c>
      <c r="K42" s="17">
        <v>10</v>
      </c>
    </row>
    <row r="43" spans="1:11" ht="12.75">
      <c r="A43" s="18" t="s">
        <v>8</v>
      </c>
      <c r="B43" s="19">
        <v>2769</v>
      </c>
      <c r="C43" s="19">
        <v>1312</v>
      </c>
      <c r="D43" s="19">
        <v>1035</v>
      </c>
      <c r="E43" s="19">
        <v>186</v>
      </c>
      <c r="F43" s="20">
        <v>988</v>
      </c>
      <c r="G43" s="20">
        <v>178</v>
      </c>
      <c r="H43" s="20">
        <v>131</v>
      </c>
      <c r="I43" s="20">
        <v>752</v>
      </c>
      <c r="J43" s="20">
        <v>123</v>
      </c>
      <c r="K43" s="21">
        <v>1006</v>
      </c>
    </row>
    <row r="44" spans="1:11" ht="12.75">
      <c r="A44" s="8" t="s">
        <v>400</v>
      </c>
      <c r="B44" s="8">
        <f>SUM(B5:B43)</f>
        <v>25378</v>
      </c>
      <c r="C44" s="8">
        <f aca="true" t="shared" si="0" ref="C44:K44">SUM(C5:C43)</f>
        <v>12085</v>
      </c>
      <c r="D44" s="8">
        <f t="shared" si="0"/>
        <v>9612</v>
      </c>
      <c r="E44" s="8">
        <f t="shared" si="0"/>
        <v>2574</v>
      </c>
      <c r="F44" s="8">
        <f t="shared" si="0"/>
        <v>9331</v>
      </c>
      <c r="G44" s="8">
        <f t="shared" si="0"/>
        <v>1347</v>
      </c>
      <c r="H44" s="8">
        <f t="shared" si="0"/>
        <v>1529</v>
      </c>
      <c r="I44" s="8">
        <f t="shared" si="0"/>
        <v>6964</v>
      </c>
      <c r="J44" s="8">
        <f t="shared" si="0"/>
        <v>1005</v>
      </c>
      <c r="K44" s="8">
        <f t="shared" si="0"/>
        <v>9498</v>
      </c>
    </row>
    <row r="46" ht="12.75">
      <c r="A46" s="5" t="s">
        <v>399</v>
      </c>
    </row>
  </sheetData>
  <hyperlinks>
    <hyperlink ref="A1:K1" location="INDICE!A23" display="COMUNE DI QUARRATA. POPOLAZIONE RESIDENTE TOTALE, ATTIVA E STRANIERA, ABITAZIONI, FAMIGLIE PER TITOLO DI GODIMENTO, "/>
    <hyperlink ref="A1" location="INDICE!A23" tooltip="TORNA ALL'INDICE" display="COMUNE DI QUARRATA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408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30</v>
      </c>
      <c r="B5" s="11">
        <v>167</v>
      </c>
      <c r="C5" s="11">
        <v>78</v>
      </c>
      <c r="D5" s="11">
        <v>73</v>
      </c>
      <c r="E5" s="11">
        <v>21</v>
      </c>
      <c r="F5" s="12">
        <v>84</v>
      </c>
      <c r="G5" s="12">
        <v>957</v>
      </c>
      <c r="H5" s="12">
        <v>15</v>
      </c>
      <c r="I5" s="12">
        <v>57</v>
      </c>
      <c r="J5" s="12">
        <v>16</v>
      </c>
      <c r="K5" s="13">
        <v>88</v>
      </c>
    </row>
    <row r="6" spans="1:11" ht="12.75">
      <c r="A6" s="14" t="s">
        <v>31</v>
      </c>
      <c r="B6" s="15">
        <v>143</v>
      </c>
      <c r="C6" s="15">
        <v>60</v>
      </c>
      <c r="D6" s="15">
        <v>67</v>
      </c>
      <c r="E6" s="15">
        <v>4</v>
      </c>
      <c r="F6" s="16">
        <v>62</v>
      </c>
      <c r="G6" s="16">
        <v>236</v>
      </c>
      <c r="H6" s="16">
        <v>0</v>
      </c>
      <c r="I6" s="16">
        <v>59</v>
      </c>
      <c r="J6" s="16">
        <v>5</v>
      </c>
      <c r="K6" s="17">
        <v>64</v>
      </c>
    </row>
    <row r="7" spans="1:11" ht="12.75">
      <c r="A7" s="14" t="s">
        <v>32</v>
      </c>
      <c r="B7" s="15">
        <v>70</v>
      </c>
      <c r="C7" s="15">
        <v>31</v>
      </c>
      <c r="D7" s="15">
        <v>32</v>
      </c>
      <c r="E7" s="15">
        <v>1</v>
      </c>
      <c r="F7" s="16">
        <v>35</v>
      </c>
      <c r="G7" s="16">
        <v>300</v>
      </c>
      <c r="H7" s="16">
        <v>1</v>
      </c>
      <c r="I7" s="16">
        <v>31</v>
      </c>
      <c r="J7" s="16">
        <v>3</v>
      </c>
      <c r="K7" s="17">
        <v>35</v>
      </c>
    </row>
    <row r="8" spans="1:11" ht="12.75">
      <c r="A8" s="14" t="s">
        <v>33</v>
      </c>
      <c r="B8" s="15">
        <v>51</v>
      </c>
      <c r="C8" s="15">
        <v>25</v>
      </c>
      <c r="D8" s="15">
        <v>20</v>
      </c>
      <c r="E8" s="15">
        <v>2</v>
      </c>
      <c r="F8" s="16">
        <v>24</v>
      </c>
      <c r="G8" s="16">
        <v>253</v>
      </c>
      <c r="H8" s="16">
        <v>3</v>
      </c>
      <c r="I8" s="16">
        <v>18</v>
      </c>
      <c r="J8" s="16">
        <v>6</v>
      </c>
      <c r="K8" s="17">
        <v>27</v>
      </c>
    </row>
    <row r="9" spans="1:11" ht="12.75">
      <c r="A9" s="14" t="s">
        <v>34</v>
      </c>
      <c r="B9" s="15">
        <v>28</v>
      </c>
      <c r="C9" s="15">
        <v>12</v>
      </c>
      <c r="D9" s="15">
        <v>14</v>
      </c>
      <c r="E9" s="15">
        <v>2</v>
      </c>
      <c r="F9" s="16">
        <v>13</v>
      </c>
      <c r="G9" s="16">
        <v>34</v>
      </c>
      <c r="H9" s="16">
        <v>2</v>
      </c>
      <c r="I9" s="16">
        <v>10</v>
      </c>
      <c r="J9" s="16">
        <v>2</v>
      </c>
      <c r="K9" s="17">
        <v>14</v>
      </c>
    </row>
    <row r="10" spans="1:11" ht="12.75">
      <c r="A10" s="14" t="s">
        <v>35</v>
      </c>
      <c r="B10" s="15">
        <v>38</v>
      </c>
      <c r="C10" s="15">
        <v>14</v>
      </c>
      <c r="D10" s="15">
        <v>21</v>
      </c>
      <c r="E10" s="15">
        <v>0</v>
      </c>
      <c r="F10" s="16">
        <v>17</v>
      </c>
      <c r="G10" s="16">
        <v>26</v>
      </c>
      <c r="H10" s="16">
        <v>0</v>
      </c>
      <c r="I10" s="16">
        <v>13</v>
      </c>
      <c r="J10" s="16">
        <v>4</v>
      </c>
      <c r="K10" s="17">
        <v>17</v>
      </c>
    </row>
    <row r="11" spans="1:11" ht="12.75">
      <c r="A11" s="14" t="s">
        <v>36</v>
      </c>
      <c r="B11" s="15">
        <v>23</v>
      </c>
      <c r="C11" s="15">
        <v>9</v>
      </c>
      <c r="D11" s="15">
        <v>11</v>
      </c>
      <c r="E11" s="15">
        <v>1</v>
      </c>
      <c r="F11" s="16">
        <v>11</v>
      </c>
      <c r="G11" s="16">
        <v>18</v>
      </c>
      <c r="H11" s="16">
        <v>0</v>
      </c>
      <c r="I11" s="16">
        <v>10</v>
      </c>
      <c r="J11" s="16">
        <v>1</v>
      </c>
      <c r="K11" s="17">
        <v>11</v>
      </c>
    </row>
    <row r="12" spans="1:11" ht="12.75">
      <c r="A12" s="14" t="s">
        <v>37</v>
      </c>
      <c r="B12" s="15">
        <v>19</v>
      </c>
      <c r="C12" s="15">
        <v>9</v>
      </c>
      <c r="D12" s="15">
        <v>6</v>
      </c>
      <c r="E12" s="15">
        <v>0</v>
      </c>
      <c r="F12" s="16">
        <v>9</v>
      </c>
      <c r="G12" s="16">
        <v>22</v>
      </c>
      <c r="H12" s="16">
        <v>5</v>
      </c>
      <c r="I12" s="16">
        <v>3</v>
      </c>
      <c r="J12" s="16">
        <v>1</v>
      </c>
      <c r="K12" s="17">
        <v>9</v>
      </c>
    </row>
    <row r="13" spans="1:11" ht="12.75">
      <c r="A13" s="14" t="s">
        <v>38</v>
      </c>
      <c r="B13" s="15">
        <v>19</v>
      </c>
      <c r="C13" s="15">
        <v>5</v>
      </c>
      <c r="D13" s="15">
        <v>14</v>
      </c>
      <c r="E13" s="15">
        <v>0</v>
      </c>
      <c r="F13" s="16">
        <v>9</v>
      </c>
      <c r="G13" s="16">
        <v>31</v>
      </c>
      <c r="H13" s="16">
        <v>0</v>
      </c>
      <c r="I13" s="16">
        <v>8</v>
      </c>
      <c r="J13" s="16">
        <v>1</v>
      </c>
      <c r="K13" s="17">
        <v>9</v>
      </c>
    </row>
    <row r="14" spans="1:11" ht="12.75">
      <c r="A14" s="18" t="s">
        <v>8</v>
      </c>
      <c r="B14" s="19">
        <v>129</v>
      </c>
      <c r="C14" s="19">
        <v>51</v>
      </c>
      <c r="D14" s="19">
        <v>69</v>
      </c>
      <c r="E14" s="19">
        <v>8</v>
      </c>
      <c r="F14" s="20">
        <v>66</v>
      </c>
      <c r="G14" s="20">
        <v>892</v>
      </c>
      <c r="H14" s="20">
        <v>2</v>
      </c>
      <c r="I14" s="20">
        <v>53</v>
      </c>
      <c r="J14" s="20">
        <v>11</v>
      </c>
      <c r="K14" s="21">
        <v>66</v>
      </c>
    </row>
    <row r="15" spans="1:11" ht="12.75">
      <c r="A15" s="8" t="s">
        <v>400</v>
      </c>
      <c r="B15" s="8">
        <f>SUM(B5:B14)</f>
        <v>687</v>
      </c>
      <c r="C15" s="8">
        <f aca="true" t="shared" si="0" ref="C15:K15">SUM(C5:C14)</f>
        <v>294</v>
      </c>
      <c r="D15" s="8">
        <f t="shared" si="0"/>
        <v>327</v>
      </c>
      <c r="E15" s="8">
        <f t="shared" si="0"/>
        <v>39</v>
      </c>
      <c r="F15" s="8">
        <f t="shared" si="0"/>
        <v>330</v>
      </c>
      <c r="G15" s="8">
        <f t="shared" si="0"/>
        <v>2769</v>
      </c>
      <c r="H15" s="8">
        <f t="shared" si="0"/>
        <v>28</v>
      </c>
      <c r="I15" s="8">
        <f t="shared" si="0"/>
        <v>262</v>
      </c>
      <c r="J15" s="8">
        <f t="shared" si="0"/>
        <v>50</v>
      </c>
      <c r="K15" s="8">
        <f t="shared" si="0"/>
        <v>340</v>
      </c>
    </row>
    <row r="17" ht="12.75">
      <c r="A17" s="5" t="s">
        <v>399</v>
      </c>
    </row>
  </sheetData>
  <hyperlinks>
    <hyperlink ref="A1:K1" location="INDICE!A6" tooltip="TORNA ALL'INDICE" display="COMUNE DI ABETON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332</v>
      </c>
      <c r="B5" s="11">
        <v>27</v>
      </c>
      <c r="C5" s="11">
        <v>13</v>
      </c>
      <c r="D5" s="11">
        <v>12</v>
      </c>
      <c r="E5" s="11">
        <v>2</v>
      </c>
      <c r="F5" s="12">
        <v>17</v>
      </c>
      <c r="G5" s="12">
        <v>35</v>
      </c>
      <c r="H5" s="12">
        <v>0</v>
      </c>
      <c r="I5" s="12">
        <v>14</v>
      </c>
      <c r="J5" s="12">
        <v>5</v>
      </c>
      <c r="K5" s="13">
        <v>19</v>
      </c>
    </row>
    <row r="6" spans="1:11" ht="12.75">
      <c r="A6" s="14" t="s">
        <v>17</v>
      </c>
      <c r="B6" s="15">
        <v>0</v>
      </c>
      <c r="C6" s="15">
        <v>0</v>
      </c>
      <c r="D6" s="15">
        <v>0</v>
      </c>
      <c r="E6" s="15">
        <v>0</v>
      </c>
      <c r="F6" s="16">
        <v>0</v>
      </c>
      <c r="G6" s="16">
        <v>5</v>
      </c>
      <c r="H6" s="16">
        <v>0</v>
      </c>
      <c r="I6" s="16">
        <v>0</v>
      </c>
      <c r="J6" s="16">
        <v>0</v>
      </c>
      <c r="K6" s="17">
        <v>0</v>
      </c>
    </row>
    <row r="7" spans="1:11" ht="12.75">
      <c r="A7" s="14" t="s">
        <v>333</v>
      </c>
      <c r="B7" s="15">
        <v>6</v>
      </c>
      <c r="C7" s="15">
        <v>2</v>
      </c>
      <c r="D7" s="15">
        <v>4</v>
      </c>
      <c r="E7" s="15">
        <v>0</v>
      </c>
      <c r="F7" s="16">
        <v>5</v>
      </c>
      <c r="G7" s="16">
        <v>41</v>
      </c>
      <c r="H7" s="16">
        <v>2</v>
      </c>
      <c r="I7" s="16">
        <v>1</v>
      </c>
      <c r="J7" s="16">
        <v>2</v>
      </c>
      <c r="K7" s="17">
        <v>5</v>
      </c>
    </row>
    <row r="8" spans="1:11" ht="12.75">
      <c r="A8" s="14" t="s">
        <v>334</v>
      </c>
      <c r="B8" s="15">
        <v>1</v>
      </c>
      <c r="C8" s="15">
        <v>0</v>
      </c>
      <c r="D8" s="15">
        <v>1</v>
      </c>
      <c r="E8" s="15">
        <v>0</v>
      </c>
      <c r="F8" s="16">
        <v>1</v>
      </c>
      <c r="G8" s="16">
        <v>20</v>
      </c>
      <c r="H8" s="16">
        <v>0</v>
      </c>
      <c r="I8" s="16">
        <v>0</v>
      </c>
      <c r="J8" s="16">
        <v>1</v>
      </c>
      <c r="K8" s="17">
        <v>1</v>
      </c>
    </row>
    <row r="9" spans="1:11" ht="12.75">
      <c r="A9" s="14" t="s">
        <v>335</v>
      </c>
      <c r="B9" s="15">
        <v>35</v>
      </c>
      <c r="C9" s="15">
        <v>7</v>
      </c>
      <c r="D9" s="15">
        <v>27</v>
      </c>
      <c r="E9" s="15">
        <v>1</v>
      </c>
      <c r="F9" s="16">
        <v>23</v>
      </c>
      <c r="G9" s="16">
        <v>71</v>
      </c>
      <c r="H9" s="16">
        <v>0</v>
      </c>
      <c r="I9" s="16">
        <v>22</v>
      </c>
      <c r="J9" s="16">
        <v>1</v>
      </c>
      <c r="K9" s="17">
        <v>23</v>
      </c>
    </row>
    <row r="10" spans="1:11" ht="12.75">
      <c r="A10" s="14" t="s">
        <v>336</v>
      </c>
      <c r="B10" s="15">
        <v>10</v>
      </c>
      <c r="C10" s="15">
        <v>4</v>
      </c>
      <c r="D10" s="15">
        <v>5</v>
      </c>
      <c r="E10" s="15">
        <v>0</v>
      </c>
      <c r="F10" s="16">
        <v>5</v>
      </c>
      <c r="G10" s="16">
        <v>6</v>
      </c>
      <c r="H10" s="16">
        <v>1</v>
      </c>
      <c r="I10" s="16">
        <v>4</v>
      </c>
      <c r="J10" s="16">
        <v>0</v>
      </c>
      <c r="K10" s="17">
        <v>5</v>
      </c>
    </row>
    <row r="11" spans="1:11" ht="12.75">
      <c r="A11" s="14" t="s">
        <v>337</v>
      </c>
      <c r="B11" s="15">
        <v>414</v>
      </c>
      <c r="C11" s="15">
        <v>187</v>
      </c>
      <c r="D11" s="15">
        <v>171</v>
      </c>
      <c r="E11" s="15">
        <v>46</v>
      </c>
      <c r="F11" s="16">
        <v>192</v>
      </c>
      <c r="G11" s="16">
        <v>217</v>
      </c>
      <c r="H11" s="16">
        <v>34</v>
      </c>
      <c r="I11" s="16">
        <v>135</v>
      </c>
      <c r="J11" s="16">
        <v>26</v>
      </c>
      <c r="K11" s="17">
        <v>195</v>
      </c>
    </row>
    <row r="12" spans="1:11" ht="12.75">
      <c r="A12" s="14" t="s">
        <v>338</v>
      </c>
      <c r="B12" s="15">
        <v>245</v>
      </c>
      <c r="C12" s="15">
        <v>111</v>
      </c>
      <c r="D12" s="15">
        <v>105</v>
      </c>
      <c r="E12" s="15">
        <v>38</v>
      </c>
      <c r="F12" s="16">
        <v>111</v>
      </c>
      <c r="G12" s="16">
        <v>100</v>
      </c>
      <c r="H12" s="16">
        <v>24</v>
      </c>
      <c r="I12" s="16">
        <v>80</v>
      </c>
      <c r="J12" s="16">
        <v>9</v>
      </c>
      <c r="K12" s="17">
        <v>113</v>
      </c>
    </row>
    <row r="13" spans="1:11" ht="12.75">
      <c r="A13" s="14" t="s">
        <v>339</v>
      </c>
      <c r="B13" s="15">
        <v>9</v>
      </c>
      <c r="C13" s="15">
        <v>5</v>
      </c>
      <c r="D13" s="15">
        <v>4</v>
      </c>
      <c r="E13" s="15">
        <v>0</v>
      </c>
      <c r="F13" s="16">
        <v>7</v>
      </c>
      <c r="G13" s="16">
        <v>38</v>
      </c>
      <c r="H13" s="16">
        <v>1</v>
      </c>
      <c r="I13" s="16">
        <v>4</v>
      </c>
      <c r="J13" s="16">
        <v>2</v>
      </c>
      <c r="K13" s="17">
        <v>7</v>
      </c>
    </row>
    <row r="14" spans="1:11" ht="12.75">
      <c r="A14" s="14" t="s">
        <v>340</v>
      </c>
      <c r="B14" s="15">
        <v>80</v>
      </c>
      <c r="C14" s="15">
        <v>25</v>
      </c>
      <c r="D14" s="15">
        <v>54</v>
      </c>
      <c r="E14" s="15">
        <v>5</v>
      </c>
      <c r="F14" s="16">
        <v>51</v>
      </c>
      <c r="G14" s="16">
        <v>101</v>
      </c>
      <c r="H14" s="16">
        <v>3</v>
      </c>
      <c r="I14" s="16">
        <v>44</v>
      </c>
      <c r="J14" s="16">
        <v>4</v>
      </c>
      <c r="K14" s="17">
        <v>51</v>
      </c>
    </row>
    <row r="15" spans="1:11" ht="12.75">
      <c r="A15" s="14" t="s">
        <v>341</v>
      </c>
      <c r="B15" s="15">
        <v>29</v>
      </c>
      <c r="C15" s="15">
        <v>6</v>
      </c>
      <c r="D15" s="15">
        <v>21</v>
      </c>
      <c r="E15" s="15">
        <v>2</v>
      </c>
      <c r="F15" s="16">
        <v>19</v>
      </c>
      <c r="G15" s="16">
        <v>162</v>
      </c>
      <c r="H15" s="16">
        <v>0</v>
      </c>
      <c r="I15" s="16">
        <v>16</v>
      </c>
      <c r="J15" s="16">
        <v>4</v>
      </c>
      <c r="K15" s="17">
        <v>20</v>
      </c>
    </row>
    <row r="16" spans="1:11" ht="12.75">
      <c r="A16" s="14" t="s">
        <v>342</v>
      </c>
      <c r="B16" s="15">
        <v>174</v>
      </c>
      <c r="C16" s="15">
        <v>67</v>
      </c>
      <c r="D16" s="15">
        <v>95</v>
      </c>
      <c r="E16" s="15">
        <v>10</v>
      </c>
      <c r="F16" s="16">
        <v>86</v>
      </c>
      <c r="G16" s="16">
        <v>304</v>
      </c>
      <c r="H16" s="16">
        <v>6</v>
      </c>
      <c r="I16" s="16">
        <v>69</v>
      </c>
      <c r="J16" s="16">
        <v>12</v>
      </c>
      <c r="K16" s="17">
        <v>87</v>
      </c>
    </row>
    <row r="17" spans="1:11" ht="12.75">
      <c r="A17" s="14" t="s">
        <v>343</v>
      </c>
      <c r="B17" s="15">
        <v>36</v>
      </c>
      <c r="C17" s="15">
        <v>15</v>
      </c>
      <c r="D17" s="15">
        <v>19</v>
      </c>
      <c r="E17" s="15">
        <v>1</v>
      </c>
      <c r="F17" s="16">
        <v>19</v>
      </c>
      <c r="G17" s="16">
        <v>86</v>
      </c>
      <c r="H17" s="16">
        <v>4</v>
      </c>
      <c r="I17" s="16">
        <v>15</v>
      </c>
      <c r="J17" s="16">
        <v>1</v>
      </c>
      <c r="K17" s="17">
        <v>20</v>
      </c>
    </row>
    <row r="18" spans="1:11" ht="12.75">
      <c r="A18" s="14" t="s">
        <v>344</v>
      </c>
      <c r="B18" s="15">
        <v>26</v>
      </c>
      <c r="C18" s="15">
        <v>9</v>
      </c>
      <c r="D18" s="15">
        <v>11</v>
      </c>
      <c r="E18" s="15">
        <v>1</v>
      </c>
      <c r="F18" s="16">
        <v>12</v>
      </c>
      <c r="G18" s="16">
        <v>35</v>
      </c>
      <c r="H18" s="16">
        <v>0</v>
      </c>
      <c r="I18" s="16">
        <v>12</v>
      </c>
      <c r="J18" s="16">
        <v>0</v>
      </c>
      <c r="K18" s="17">
        <v>12</v>
      </c>
    </row>
    <row r="19" spans="1:11" ht="12.75">
      <c r="A19" s="14" t="s">
        <v>345</v>
      </c>
      <c r="B19" s="15">
        <v>4</v>
      </c>
      <c r="C19" s="15">
        <v>3</v>
      </c>
      <c r="D19" s="15">
        <v>1</v>
      </c>
      <c r="E19" s="15">
        <v>1</v>
      </c>
      <c r="F19" s="16">
        <v>4</v>
      </c>
      <c r="G19" s="16">
        <v>36</v>
      </c>
      <c r="H19" s="16">
        <v>1</v>
      </c>
      <c r="I19" s="16">
        <v>2</v>
      </c>
      <c r="J19" s="16">
        <v>1</v>
      </c>
      <c r="K19" s="17">
        <v>4</v>
      </c>
    </row>
    <row r="20" spans="1:11" ht="12.75">
      <c r="A20" s="14" t="s">
        <v>346</v>
      </c>
      <c r="B20" s="15">
        <v>42</v>
      </c>
      <c r="C20" s="15">
        <v>13</v>
      </c>
      <c r="D20" s="15">
        <v>28</v>
      </c>
      <c r="E20" s="15">
        <v>2</v>
      </c>
      <c r="F20" s="16">
        <v>23</v>
      </c>
      <c r="G20" s="16">
        <v>25</v>
      </c>
      <c r="H20" s="16">
        <v>0</v>
      </c>
      <c r="I20" s="16">
        <v>20</v>
      </c>
      <c r="J20" s="16">
        <v>5</v>
      </c>
      <c r="K20" s="17">
        <v>25</v>
      </c>
    </row>
    <row r="21" spans="1:11" ht="12.75">
      <c r="A21" s="14" t="s">
        <v>347</v>
      </c>
      <c r="B21" s="15">
        <v>10</v>
      </c>
      <c r="C21" s="15">
        <v>6</v>
      </c>
      <c r="D21" s="15">
        <v>4</v>
      </c>
      <c r="E21" s="15">
        <v>0</v>
      </c>
      <c r="F21" s="16">
        <v>7</v>
      </c>
      <c r="G21" s="16">
        <v>15</v>
      </c>
      <c r="H21" s="16">
        <v>0</v>
      </c>
      <c r="I21" s="16">
        <v>5</v>
      </c>
      <c r="J21" s="16">
        <v>2</v>
      </c>
      <c r="K21" s="17">
        <v>7</v>
      </c>
    </row>
    <row r="22" spans="1:11" ht="12.75">
      <c r="A22" s="14" t="s">
        <v>348</v>
      </c>
      <c r="B22" s="15">
        <v>6</v>
      </c>
      <c r="C22" s="15">
        <v>4</v>
      </c>
      <c r="D22" s="15">
        <v>2</v>
      </c>
      <c r="E22" s="15">
        <v>0</v>
      </c>
      <c r="F22" s="16">
        <v>4</v>
      </c>
      <c r="G22" s="16">
        <v>27</v>
      </c>
      <c r="H22" s="16">
        <v>0</v>
      </c>
      <c r="I22" s="16">
        <v>3</v>
      </c>
      <c r="J22" s="16">
        <v>1</v>
      </c>
      <c r="K22" s="17">
        <v>4</v>
      </c>
    </row>
    <row r="23" spans="1:11" ht="12.75">
      <c r="A23" s="14" t="s">
        <v>349</v>
      </c>
      <c r="B23" s="15">
        <v>21</v>
      </c>
      <c r="C23" s="15">
        <v>11</v>
      </c>
      <c r="D23" s="15">
        <v>6</v>
      </c>
      <c r="E23" s="15">
        <v>1</v>
      </c>
      <c r="F23" s="16">
        <v>10</v>
      </c>
      <c r="G23" s="16">
        <v>14</v>
      </c>
      <c r="H23" s="16">
        <v>0</v>
      </c>
      <c r="I23" s="16">
        <v>11</v>
      </c>
      <c r="J23" s="16">
        <v>1</v>
      </c>
      <c r="K23" s="17">
        <v>12</v>
      </c>
    </row>
    <row r="24" spans="1:11" ht="12.75">
      <c r="A24" s="14" t="s">
        <v>350</v>
      </c>
      <c r="B24" s="15">
        <v>5</v>
      </c>
      <c r="C24" s="15">
        <v>2</v>
      </c>
      <c r="D24" s="15">
        <v>3</v>
      </c>
      <c r="E24" s="15">
        <v>0</v>
      </c>
      <c r="F24" s="16">
        <v>4</v>
      </c>
      <c r="G24" s="16">
        <v>28</v>
      </c>
      <c r="H24" s="16">
        <v>1</v>
      </c>
      <c r="I24" s="16">
        <v>2</v>
      </c>
      <c r="J24" s="16">
        <v>1</v>
      </c>
      <c r="K24" s="17">
        <v>4</v>
      </c>
    </row>
    <row r="25" spans="1:11" ht="12.75">
      <c r="A25" s="14" t="s">
        <v>351</v>
      </c>
      <c r="B25" s="15">
        <v>6</v>
      </c>
      <c r="C25" s="15">
        <v>3</v>
      </c>
      <c r="D25" s="15">
        <v>3</v>
      </c>
      <c r="E25" s="15">
        <v>0</v>
      </c>
      <c r="F25" s="16">
        <v>4</v>
      </c>
      <c r="G25" s="16">
        <v>41</v>
      </c>
      <c r="H25" s="16">
        <v>0</v>
      </c>
      <c r="I25" s="16">
        <v>4</v>
      </c>
      <c r="J25" s="16">
        <v>0</v>
      </c>
      <c r="K25" s="17">
        <v>4</v>
      </c>
    </row>
    <row r="26" spans="1:11" ht="12.75">
      <c r="A26" s="14" t="s">
        <v>352</v>
      </c>
      <c r="B26" s="15">
        <v>12</v>
      </c>
      <c r="C26" s="15">
        <v>2</v>
      </c>
      <c r="D26" s="15">
        <v>10</v>
      </c>
      <c r="E26" s="15">
        <v>0</v>
      </c>
      <c r="F26" s="16">
        <v>9</v>
      </c>
      <c r="G26" s="16">
        <v>33</v>
      </c>
      <c r="H26" s="16">
        <v>1</v>
      </c>
      <c r="I26" s="16">
        <v>6</v>
      </c>
      <c r="J26" s="16">
        <v>2</v>
      </c>
      <c r="K26" s="17">
        <v>9</v>
      </c>
    </row>
    <row r="27" spans="1:11" ht="12.75">
      <c r="A27" s="14" t="s">
        <v>353</v>
      </c>
      <c r="B27" s="15">
        <v>15</v>
      </c>
      <c r="C27" s="15">
        <v>9</v>
      </c>
      <c r="D27" s="15">
        <v>6</v>
      </c>
      <c r="E27" s="15">
        <v>0</v>
      </c>
      <c r="F27" s="16">
        <v>9</v>
      </c>
      <c r="G27" s="16">
        <v>21</v>
      </c>
      <c r="H27" s="16">
        <v>1</v>
      </c>
      <c r="I27" s="16">
        <v>8</v>
      </c>
      <c r="J27" s="16">
        <v>0</v>
      </c>
      <c r="K27" s="17">
        <v>9</v>
      </c>
    </row>
    <row r="28" spans="1:11" ht="12.75">
      <c r="A28" s="14" t="s">
        <v>354</v>
      </c>
      <c r="B28" s="15">
        <v>5</v>
      </c>
      <c r="C28" s="15">
        <v>1</v>
      </c>
      <c r="D28" s="15">
        <v>4</v>
      </c>
      <c r="E28" s="15">
        <v>0</v>
      </c>
      <c r="F28" s="16">
        <v>5</v>
      </c>
      <c r="G28" s="16">
        <v>36</v>
      </c>
      <c r="H28" s="16">
        <v>0</v>
      </c>
      <c r="I28" s="16">
        <v>5</v>
      </c>
      <c r="J28" s="16">
        <v>0</v>
      </c>
      <c r="K28" s="17">
        <v>5</v>
      </c>
    </row>
    <row r="29" spans="1:11" ht="12.75">
      <c r="A29" s="14" t="s">
        <v>355</v>
      </c>
      <c r="B29" s="15">
        <v>24</v>
      </c>
      <c r="C29" s="15">
        <v>9</v>
      </c>
      <c r="D29" s="15">
        <v>13</v>
      </c>
      <c r="E29" s="15">
        <v>1</v>
      </c>
      <c r="F29" s="16">
        <v>12</v>
      </c>
      <c r="G29" s="16">
        <v>11</v>
      </c>
      <c r="H29" s="16">
        <v>0</v>
      </c>
      <c r="I29" s="16">
        <v>9</v>
      </c>
      <c r="J29" s="16">
        <v>3</v>
      </c>
      <c r="K29" s="17">
        <v>12</v>
      </c>
    </row>
    <row r="30" spans="1:11" ht="12.75">
      <c r="A30" s="14" t="s">
        <v>356</v>
      </c>
      <c r="B30" s="15">
        <v>7</v>
      </c>
      <c r="C30" s="15">
        <v>3</v>
      </c>
      <c r="D30" s="15">
        <v>3</v>
      </c>
      <c r="E30" s="15">
        <v>0</v>
      </c>
      <c r="F30" s="16">
        <v>5</v>
      </c>
      <c r="G30" s="16">
        <v>14</v>
      </c>
      <c r="H30" s="16">
        <v>0</v>
      </c>
      <c r="I30" s="16">
        <v>4</v>
      </c>
      <c r="J30" s="16">
        <v>1</v>
      </c>
      <c r="K30" s="17">
        <v>5</v>
      </c>
    </row>
    <row r="31" spans="1:11" ht="12.75">
      <c r="A31" s="18" t="s">
        <v>8</v>
      </c>
      <c r="B31" s="19">
        <v>431</v>
      </c>
      <c r="C31" s="19">
        <v>137</v>
      </c>
      <c r="D31" s="19">
        <v>208</v>
      </c>
      <c r="E31" s="19">
        <v>23</v>
      </c>
      <c r="F31" s="20">
        <v>186</v>
      </c>
      <c r="G31" s="20">
        <v>764</v>
      </c>
      <c r="H31" s="20">
        <v>23</v>
      </c>
      <c r="I31" s="20">
        <v>121</v>
      </c>
      <c r="J31" s="20">
        <v>68</v>
      </c>
      <c r="K31" s="21">
        <v>212</v>
      </c>
    </row>
    <row r="32" spans="1:11" ht="12.75">
      <c r="A32" s="8" t="s">
        <v>400</v>
      </c>
      <c r="B32" s="8">
        <f>SUM(B5:B31)</f>
        <v>1680</v>
      </c>
      <c r="C32" s="8">
        <f aca="true" t="shared" si="0" ref="C32:K32">SUM(C5:C31)</f>
        <v>654</v>
      </c>
      <c r="D32" s="8">
        <f t="shared" si="0"/>
        <v>820</v>
      </c>
      <c r="E32" s="8">
        <f t="shared" si="0"/>
        <v>134</v>
      </c>
      <c r="F32" s="8">
        <f t="shared" si="0"/>
        <v>830</v>
      </c>
      <c r="G32" s="8">
        <f t="shared" si="0"/>
        <v>2286</v>
      </c>
      <c r="H32" s="8">
        <f t="shared" si="0"/>
        <v>102</v>
      </c>
      <c r="I32" s="8">
        <f t="shared" si="0"/>
        <v>616</v>
      </c>
      <c r="J32" s="8">
        <f t="shared" si="0"/>
        <v>152</v>
      </c>
      <c r="K32" s="8">
        <f t="shared" si="0"/>
        <v>870</v>
      </c>
    </row>
    <row r="34" ht="12.75">
      <c r="A34" s="5" t="s">
        <v>399</v>
      </c>
    </row>
  </sheetData>
  <hyperlinks>
    <hyperlink ref="A1:K1" location="INDICE!A24" display="COMUNE DI SAMBUCA PISTOIESE. POPOLAZIONE RESIDENTE TOTALE, ATTIVA E STRANIERA, ABITAZIONI, FAMIGLIE PER TITOLO DI GODIMENTO, "/>
    <hyperlink ref="A1" location="INDICE!A24" tooltip="TORNA ALL'INDICE" display="COMUNE DI SAMBUCA PISTOIES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358</v>
      </c>
      <c r="B5" s="11">
        <v>2655</v>
      </c>
      <c r="C5" s="11">
        <v>1091</v>
      </c>
      <c r="D5" s="11">
        <v>1321</v>
      </c>
      <c r="E5" s="11">
        <v>71</v>
      </c>
      <c r="F5" s="12">
        <v>1332</v>
      </c>
      <c r="G5" s="12">
        <v>398</v>
      </c>
      <c r="H5" s="12">
        <v>146</v>
      </c>
      <c r="I5" s="12">
        <v>1041</v>
      </c>
      <c r="J5" s="12">
        <v>165</v>
      </c>
      <c r="K5" s="13">
        <v>1352</v>
      </c>
    </row>
    <row r="6" spans="1:11" ht="12.75">
      <c r="A6" s="14" t="s">
        <v>359</v>
      </c>
      <c r="B6" s="15">
        <v>757</v>
      </c>
      <c r="C6" s="15">
        <v>289</v>
      </c>
      <c r="D6" s="15">
        <v>398</v>
      </c>
      <c r="E6" s="15">
        <v>50</v>
      </c>
      <c r="F6" s="16">
        <v>336</v>
      </c>
      <c r="G6" s="16">
        <v>275</v>
      </c>
      <c r="H6" s="16">
        <v>32</v>
      </c>
      <c r="I6" s="16">
        <v>268</v>
      </c>
      <c r="J6" s="16">
        <v>50</v>
      </c>
      <c r="K6" s="17">
        <v>350</v>
      </c>
    </row>
    <row r="7" spans="1:11" ht="12.75">
      <c r="A7" s="14" t="s">
        <v>259</v>
      </c>
      <c r="B7" s="15">
        <v>21</v>
      </c>
      <c r="C7" s="15">
        <v>10</v>
      </c>
      <c r="D7" s="15">
        <v>10</v>
      </c>
      <c r="E7" s="15">
        <v>1</v>
      </c>
      <c r="F7" s="16">
        <v>12</v>
      </c>
      <c r="G7" s="16">
        <v>1</v>
      </c>
      <c r="H7" s="16">
        <v>0</v>
      </c>
      <c r="I7" s="16">
        <v>11</v>
      </c>
      <c r="J7" s="16">
        <v>1</v>
      </c>
      <c r="K7" s="17">
        <v>12</v>
      </c>
    </row>
    <row r="8" spans="1:11" ht="12.75">
      <c r="A8" s="14" t="s">
        <v>360</v>
      </c>
      <c r="B8" s="15">
        <v>22</v>
      </c>
      <c r="C8" s="15">
        <v>9</v>
      </c>
      <c r="D8" s="15">
        <v>13</v>
      </c>
      <c r="E8" s="15">
        <v>1</v>
      </c>
      <c r="F8" s="16">
        <v>13</v>
      </c>
      <c r="G8" s="16">
        <v>32</v>
      </c>
      <c r="H8" s="16">
        <v>0</v>
      </c>
      <c r="I8" s="16">
        <v>12</v>
      </c>
      <c r="J8" s="16">
        <v>1</v>
      </c>
      <c r="K8" s="17">
        <v>13</v>
      </c>
    </row>
    <row r="9" spans="1:11" ht="12.75">
      <c r="A9" s="14" t="s">
        <v>361</v>
      </c>
      <c r="B9" s="15">
        <v>145</v>
      </c>
      <c r="C9" s="15">
        <v>59</v>
      </c>
      <c r="D9" s="15">
        <v>83</v>
      </c>
      <c r="E9" s="15">
        <v>3</v>
      </c>
      <c r="F9" s="16">
        <v>70</v>
      </c>
      <c r="G9" s="16">
        <v>0</v>
      </c>
      <c r="H9" s="16">
        <v>3</v>
      </c>
      <c r="I9" s="16">
        <v>59</v>
      </c>
      <c r="J9" s="16">
        <v>9</v>
      </c>
      <c r="K9" s="17">
        <v>71</v>
      </c>
    </row>
    <row r="10" spans="1:11" ht="12.75">
      <c r="A10" s="14" t="s">
        <v>362</v>
      </c>
      <c r="B10" s="15">
        <v>141</v>
      </c>
      <c r="C10" s="15">
        <v>54</v>
      </c>
      <c r="D10" s="15">
        <v>72</v>
      </c>
      <c r="E10" s="15">
        <v>9</v>
      </c>
      <c r="F10" s="16">
        <v>79</v>
      </c>
      <c r="G10" s="16">
        <v>76</v>
      </c>
      <c r="H10" s="16">
        <v>19</v>
      </c>
      <c r="I10" s="16">
        <v>54</v>
      </c>
      <c r="J10" s="16">
        <v>9</v>
      </c>
      <c r="K10" s="17">
        <v>82</v>
      </c>
    </row>
    <row r="11" spans="1:11" ht="12.75">
      <c r="A11" s="14" t="s">
        <v>363</v>
      </c>
      <c r="B11" s="15">
        <v>51</v>
      </c>
      <c r="C11" s="15">
        <v>21</v>
      </c>
      <c r="D11" s="15">
        <v>22</v>
      </c>
      <c r="E11" s="15">
        <v>8</v>
      </c>
      <c r="F11" s="16">
        <v>24</v>
      </c>
      <c r="G11" s="16">
        <v>41</v>
      </c>
      <c r="H11" s="16">
        <v>1</v>
      </c>
      <c r="I11" s="16">
        <v>22</v>
      </c>
      <c r="J11" s="16">
        <v>2</v>
      </c>
      <c r="K11" s="17">
        <v>25</v>
      </c>
    </row>
    <row r="12" spans="1:11" ht="12.75">
      <c r="A12" s="14" t="s">
        <v>178</v>
      </c>
      <c r="B12" s="15">
        <v>148</v>
      </c>
      <c r="C12" s="15">
        <v>64</v>
      </c>
      <c r="D12" s="15">
        <v>74</v>
      </c>
      <c r="E12" s="15">
        <v>5</v>
      </c>
      <c r="F12" s="16">
        <v>80</v>
      </c>
      <c r="G12" s="16">
        <v>15</v>
      </c>
      <c r="H12" s="16">
        <v>8</v>
      </c>
      <c r="I12" s="16">
        <v>66</v>
      </c>
      <c r="J12" s="16">
        <v>8</v>
      </c>
      <c r="K12" s="17">
        <v>82</v>
      </c>
    </row>
    <row r="13" spans="1:11" ht="12.75">
      <c r="A13" s="14" t="s">
        <v>357</v>
      </c>
      <c r="B13" s="15">
        <v>1610</v>
      </c>
      <c r="C13" s="15">
        <v>655</v>
      </c>
      <c r="D13" s="15">
        <v>805</v>
      </c>
      <c r="E13" s="15">
        <v>104</v>
      </c>
      <c r="F13" s="16">
        <v>790</v>
      </c>
      <c r="G13" s="16">
        <v>345</v>
      </c>
      <c r="H13" s="16">
        <v>157</v>
      </c>
      <c r="I13" s="16">
        <v>582</v>
      </c>
      <c r="J13" s="16">
        <v>72</v>
      </c>
      <c r="K13" s="17">
        <v>811</v>
      </c>
    </row>
    <row r="14" spans="1:11" ht="12.75">
      <c r="A14" s="14" t="s">
        <v>364</v>
      </c>
      <c r="B14" s="15">
        <v>78</v>
      </c>
      <c r="C14" s="15">
        <v>28</v>
      </c>
      <c r="D14" s="15">
        <v>39</v>
      </c>
      <c r="E14" s="15">
        <v>5</v>
      </c>
      <c r="F14" s="16">
        <v>38</v>
      </c>
      <c r="G14" s="16">
        <v>40</v>
      </c>
      <c r="H14" s="16">
        <v>2</v>
      </c>
      <c r="I14" s="16">
        <v>30</v>
      </c>
      <c r="J14" s="16">
        <v>7</v>
      </c>
      <c r="K14" s="17">
        <v>39</v>
      </c>
    </row>
    <row r="15" spans="1:11" ht="12.75">
      <c r="A15" s="14" t="s">
        <v>365</v>
      </c>
      <c r="B15" s="15">
        <v>29</v>
      </c>
      <c r="C15" s="15">
        <v>7</v>
      </c>
      <c r="D15" s="15">
        <v>21</v>
      </c>
      <c r="E15" s="15">
        <v>0</v>
      </c>
      <c r="F15" s="16">
        <v>11</v>
      </c>
      <c r="G15" s="16">
        <v>26</v>
      </c>
      <c r="H15" s="16">
        <v>0</v>
      </c>
      <c r="I15" s="16">
        <v>11</v>
      </c>
      <c r="J15" s="16">
        <v>0</v>
      </c>
      <c r="K15" s="17">
        <v>11</v>
      </c>
    </row>
    <row r="16" spans="1:11" ht="12.75">
      <c r="A16" s="14" t="s">
        <v>366</v>
      </c>
      <c r="B16" s="15">
        <v>185</v>
      </c>
      <c r="C16" s="15">
        <v>63</v>
      </c>
      <c r="D16" s="15">
        <v>104</v>
      </c>
      <c r="E16" s="15">
        <v>8</v>
      </c>
      <c r="F16" s="16">
        <v>93</v>
      </c>
      <c r="G16" s="16">
        <v>47</v>
      </c>
      <c r="H16" s="16">
        <v>6</v>
      </c>
      <c r="I16" s="16">
        <v>80</v>
      </c>
      <c r="J16" s="16">
        <v>11</v>
      </c>
      <c r="K16" s="17">
        <v>97</v>
      </c>
    </row>
    <row r="17" spans="1:11" ht="12.75">
      <c r="A17" s="14" t="s">
        <v>367</v>
      </c>
      <c r="B17" s="15">
        <v>102</v>
      </c>
      <c r="C17" s="15">
        <v>50</v>
      </c>
      <c r="D17" s="15">
        <v>41</v>
      </c>
      <c r="E17" s="15">
        <v>3</v>
      </c>
      <c r="F17" s="16">
        <v>48</v>
      </c>
      <c r="G17" s="16">
        <v>28</v>
      </c>
      <c r="H17" s="16">
        <v>0</v>
      </c>
      <c r="I17" s="16">
        <v>44</v>
      </c>
      <c r="J17" s="16">
        <v>5</v>
      </c>
      <c r="K17" s="17">
        <v>49</v>
      </c>
    </row>
    <row r="18" spans="1:11" ht="12.75">
      <c r="A18" s="14" t="s">
        <v>26</v>
      </c>
      <c r="B18" s="15">
        <v>36</v>
      </c>
      <c r="C18" s="15">
        <v>20</v>
      </c>
      <c r="D18" s="15">
        <v>9</v>
      </c>
      <c r="E18" s="15">
        <v>1</v>
      </c>
      <c r="F18" s="16">
        <v>13</v>
      </c>
      <c r="G18" s="16">
        <v>0</v>
      </c>
      <c r="H18" s="16">
        <v>2</v>
      </c>
      <c r="I18" s="16">
        <v>11</v>
      </c>
      <c r="J18" s="16">
        <v>1</v>
      </c>
      <c r="K18" s="17">
        <v>14</v>
      </c>
    </row>
    <row r="19" spans="1:11" ht="12.75">
      <c r="A19" s="14" t="s">
        <v>368</v>
      </c>
      <c r="B19" s="15">
        <v>35</v>
      </c>
      <c r="C19" s="15">
        <v>15</v>
      </c>
      <c r="D19" s="15">
        <v>14</v>
      </c>
      <c r="E19" s="15">
        <v>0</v>
      </c>
      <c r="F19" s="16">
        <v>17</v>
      </c>
      <c r="G19" s="16">
        <v>6</v>
      </c>
      <c r="H19" s="16">
        <v>3</v>
      </c>
      <c r="I19" s="16">
        <v>13</v>
      </c>
      <c r="J19" s="16">
        <v>1</v>
      </c>
      <c r="K19" s="17">
        <v>17</v>
      </c>
    </row>
    <row r="20" spans="1:11" ht="12.75">
      <c r="A20" s="14" t="s">
        <v>369</v>
      </c>
      <c r="B20" s="15">
        <v>41</v>
      </c>
      <c r="C20" s="15">
        <v>16</v>
      </c>
      <c r="D20" s="15">
        <v>23</v>
      </c>
      <c r="E20" s="15">
        <v>1</v>
      </c>
      <c r="F20" s="16">
        <v>20</v>
      </c>
      <c r="G20" s="16">
        <v>23</v>
      </c>
      <c r="H20" s="16">
        <v>0</v>
      </c>
      <c r="I20" s="16">
        <v>19</v>
      </c>
      <c r="J20" s="16">
        <v>1</v>
      </c>
      <c r="K20" s="17">
        <v>20</v>
      </c>
    </row>
    <row r="21" spans="1:11" ht="12.75">
      <c r="A21" s="14" t="s">
        <v>370</v>
      </c>
      <c r="B21" s="15">
        <v>23</v>
      </c>
      <c r="C21" s="15">
        <v>8</v>
      </c>
      <c r="D21" s="15">
        <v>14</v>
      </c>
      <c r="E21" s="15">
        <v>0</v>
      </c>
      <c r="F21" s="16">
        <v>13</v>
      </c>
      <c r="G21" s="16">
        <v>4</v>
      </c>
      <c r="H21" s="16">
        <v>0</v>
      </c>
      <c r="I21" s="16">
        <v>10</v>
      </c>
      <c r="J21" s="16">
        <v>3</v>
      </c>
      <c r="K21" s="17">
        <v>13</v>
      </c>
    </row>
    <row r="22" spans="1:11" ht="12.75">
      <c r="A22" s="14" t="s">
        <v>371</v>
      </c>
      <c r="B22" s="15">
        <v>23</v>
      </c>
      <c r="C22" s="15">
        <v>9</v>
      </c>
      <c r="D22" s="15">
        <v>7</v>
      </c>
      <c r="E22" s="15">
        <v>2</v>
      </c>
      <c r="F22" s="16">
        <v>10</v>
      </c>
      <c r="G22" s="16">
        <v>8</v>
      </c>
      <c r="H22" s="16">
        <v>0</v>
      </c>
      <c r="I22" s="16">
        <v>8</v>
      </c>
      <c r="J22" s="16">
        <v>2</v>
      </c>
      <c r="K22" s="17">
        <v>10</v>
      </c>
    </row>
    <row r="23" spans="1:11" ht="12.75">
      <c r="A23" s="14" t="s">
        <v>372</v>
      </c>
      <c r="B23" s="15">
        <v>17</v>
      </c>
      <c r="C23" s="15">
        <v>9</v>
      </c>
      <c r="D23" s="15">
        <v>3</v>
      </c>
      <c r="E23" s="15">
        <v>0</v>
      </c>
      <c r="F23" s="16">
        <v>6</v>
      </c>
      <c r="G23" s="16">
        <v>3</v>
      </c>
      <c r="H23" s="16">
        <v>0</v>
      </c>
      <c r="I23" s="16">
        <v>5</v>
      </c>
      <c r="J23" s="16">
        <v>1</v>
      </c>
      <c r="K23" s="17">
        <v>6</v>
      </c>
    </row>
    <row r="24" spans="1:11" ht="12.75">
      <c r="A24" s="14" t="s">
        <v>23</v>
      </c>
      <c r="B24" s="15">
        <v>34</v>
      </c>
      <c r="C24" s="15">
        <v>13</v>
      </c>
      <c r="D24" s="15">
        <v>17</v>
      </c>
      <c r="E24" s="15">
        <v>0</v>
      </c>
      <c r="F24" s="16">
        <v>13</v>
      </c>
      <c r="G24" s="16">
        <v>0</v>
      </c>
      <c r="H24" s="16">
        <v>0</v>
      </c>
      <c r="I24" s="16">
        <v>11</v>
      </c>
      <c r="J24" s="16">
        <v>2</v>
      </c>
      <c r="K24" s="17">
        <v>13</v>
      </c>
    </row>
    <row r="25" spans="1:11" ht="12.75">
      <c r="A25" s="18" t="s">
        <v>8</v>
      </c>
      <c r="B25" s="19">
        <v>519</v>
      </c>
      <c r="C25" s="19">
        <v>242</v>
      </c>
      <c r="D25" s="19">
        <v>214</v>
      </c>
      <c r="E25" s="19">
        <v>16</v>
      </c>
      <c r="F25" s="20">
        <v>244</v>
      </c>
      <c r="G25" s="20">
        <v>132</v>
      </c>
      <c r="H25" s="20">
        <v>20</v>
      </c>
      <c r="I25" s="20">
        <v>203</v>
      </c>
      <c r="J25" s="20">
        <v>30</v>
      </c>
      <c r="K25" s="21">
        <v>253</v>
      </c>
    </row>
    <row r="26" spans="1:11" ht="12.75">
      <c r="A26" s="8" t="s">
        <v>400</v>
      </c>
      <c r="B26" s="8">
        <f>SUM(B5:B25)</f>
        <v>6672</v>
      </c>
      <c r="C26" s="8">
        <f aca="true" t="shared" si="0" ref="C26:K26">SUM(C5:C25)</f>
        <v>2732</v>
      </c>
      <c r="D26" s="8">
        <f t="shared" si="0"/>
        <v>3304</v>
      </c>
      <c r="E26" s="8">
        <f t="shared" si="0"/>
        <v>288</v>
      </c>
      <c r="F26" s="8">
        <f t="shared" si="0"/>
        <v>3262</v>
      </c>
      <c r="G26" s="8">
        <f t="shared" si="0"/>
        <v>1500</v>
      </c>
      <c r="H26" s="8">
        <f t="shared" si="0"/>
        <v>399</v>
      </c>
      <c r="I26" s="8">
        <f t="shared" si="0"/>
        <v>2560</v>
      </c>
      <c r="J26" s="8">
        <f t="shared" si="0"/>
        <v>381</v>
      </c>
      <c r="K26" s="8">
        <f t="shared" si="0"/>
        <v>3340</v>
      </c>
    </row>
    <row r="28" ht="12.75">
      <c r="A28" s="5" t="s">
        <v>399</v>
      </c>
    </row>
  </sheetData>
  <hyperlinks>
    <hyperlink ref="A1:K1" location="INDICE!A25" display="COMUNE DI SAN MARCELLO PISTOIESE. POPOLAZIONE RESIDENTE TOTALE, ATTIVA E STRANIERA, ABITAZIONI, FAMIGLIE PER TITOLO DI GODIMENTO, "/>
    <hyperlink ref="A1" location="INDICE!A25" tooltip="TORNA ALL'INDICE" display="COMUNE DI SAN MARCELLO PISTOIES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374</v>
      </c>
      <c r="B5" s="11">
        <v>6532</v>
      </c>
      <c r="C5" s="11">
        <v>3069</v>
      </c>
      <c r="D5" s="11">
        <v>2528</v>
      </c>
      <c r="E5" s="11">
        <v>531</v>
      </c>
      <c r="F5" s="12">
        <v>2474</v>
      </c>
      <c r="G5" s="12">
        <v>150</v>
      </c>
      <c r="H5" s="12">
        <v>378</v>
      </c>
      <c r="I5" s="12">
        <v>1937</v>
      </c>
      <c r="J5" s="12">
        <v>183</v>
      </c>
      <c r="K5" s="13">
        <v>2498</v>
      </c>
    </row>
    <row r="6" spans="1:11" ht="12.75">
      <c r="A6" s="14" t="s">
        <v>375</v>
      </c>
      <c r="B6" s="15">
        <v>82</v>
      </c>
      <c r="C6" s="15">
        <v>31</v>
      </c>
      <c r="D6" s="15">
        <v>39</v>
      </c>
      <c r="E6" s="15">
        <v>1</v>
      </c>
      <c r="F6" s="16">
        <v>31</v>
      </c>
      <c r="G6" s="16">
        <v>4</v>
      </c>
      <c r="H6" s="16">
        <v>4</v>
      </c>
      <c r="I6" s="16">
        <v>23</v>
      </c>
      <c r="J6" s="16">
        <v>4</v>
      </c>
      <c r="K6" s="17">
        <v>31</v>
      </c>
    </row>
    <row r="7" spans="1:11" ht="12.75">
      <c r="A7" s="14" t="s">
        <v>376</v>
      </c>
      <c r="B7" s="15">
        <v>894</v>
      </c>
      <c r="C7" s="15">
        <v>443</v>
      </c>
      <c r="D7" s="15">
        <v>332</v>
      </c>
      <c r="E7" s="15">
        <v>69</v>
      </c>
      <c r="F7" s="16">
        <v>377</v>
      </c>
      <c r="G7" s="16">
        <v>22</v>
      </c>
      <c r="H7" s="16">
        <v>54</v>
      </c>
      <c r="I7" s="16">
        <v>290</v>
      </c>
      <c r="J7" s="16">
        <v>36</v>
      </c>
      <c r="K7" s="17">
        <v>380</v>
      </c>
    </row>
    <row r="8" spans="1:11" ht="12.75">
      <c r="A8" s="14" t="s">
        <v>373</v>
      </c>
      <c r="B8" s="15">
        <v>258</v>
      </c>
      <c r="C8" s="15">
        <v>110</v>
      </c>
      <c r="D8" s="15">
        <v>121</v>
      </c>
      <c r="E8" s="15">
        <v>13</v>
      </c>
      <c r="F8" s="16">
        <v>113</v>
      </c>
      <c r="G8" s="16">
        <v>37</v>
      </c>
      <c r="H8" s="16">
        <v>15</v>
      </c>
      <c r="I8" s="16">
        <v>86</v>
      </c>
      <c r="J8" s="16">
        <v>16</v>
      </c>
      <c r="K8" s="17">
        <v>117</v>
      </c>
    </row>
    <row r="9" spans="1:11" ht="12.75">
      <c r="A9" s="14" t="s">
        <v>377</v>
      </c>
      <c r="B9" s="15">
        <v>1128</v>
      </c>
      <c r="C9" s="15">
        <v>528</v>
      </c>
      <c r="D9" s="15">
        <v>498</v>
      </c>
      <c r="E9" s="15">
        <v>44</v>
      </c>
      <c r="F9" s="16">
        <v>448</v>
      </c>
      <c r="G9" s="16">
        <v>39</v>
      </c>
      <c r="H9" s="16">
        <v>53</v>
      </c>
      <c r="I9" s="16">
        <v>363</v>
      </c>
      <c r="J9" s="16">
        <v>35</v>
      </c>
      <c r="K9" s="17">
        <v>451</v>
      </c>
    </row>
    <row r="10" spans="1:11" ht="12.75">
      <c r="A10" s="14" t="s">
        <v>378</v>
      </c>
      <c r="B10" s="15">
        <v>31</v>
      </c>
      <c r="C10" s="15">
        <v>12</v>
      </c>
      <c r="D10" s="15">
        <v>17</v>
      </c>
      <c r="E10" s="15">
        <v>3</v>
      </c>
      <c r="F10" s="16">
        <v>12</v>
      </c>
      <c r="G10" s="16">
        <v>8</v>
      </c>
      <c r="H10" s="16">
        <v>1</v>
      </c>
      <c r="I10" s="16">
        <v>10</v>
      </c>
      <c r="J10" s="16">
        <v>1</v>
      </c>
      <c r="K10" s="17">
        <v>12</v>
      </c>
    </row>
    <row r="11" spans="1:11" ht="12.75">
      <c r="A11" s="14" t="s">
        <v>317</v>
      </c>
      <c r="B11" s="15">
        <v>25</v>
      </c>
      <c r="C11" s="15">
        <v>12</v>
      </c>
      <c r="D11" s="15">
        <v>9</v>
      </c>
      <c r="E11" s="15">
        <v>6</v>
      </c>
      <c r="F11" s="16">
        <v>8</v>
      </c>
      <c r="G11" s="16">
        <v>1</v>
      </c>
      <c r="H11" s="16">
        <v>1</v>
      </c>
      <c r="I11" s="16">
        <v>3</v>
      </c>
      <c r="J11" s="16">
        <v>4</v>
      </c>
      <c r="K11" s="17">
        <v>8</v>
      </c>
    </row>
    <row r="12" spans="1:11" ht="12.75">
      <c r="A12" s="14" t="s">
        <v>379</v>
      </c>
      <c r="B12" s="15">
        <v>53</v>
      </c>
      <c r="C12" s="15">
        <v>31</v>
      </c>
      <c r="D12" s="15">
        <v>16</v>
      </c>
      <c r="E12" s="15">
        <v>3</v>
      </c>
      <c r="F12" s="16">
        <v>19</v>
      </c>
      <c r="G12" s="16">
        <v>8</v>
      </c>
      <c r="H12" s="16">
        <v>2</v>
      </c>
      <c r="I12" s="16">
        <v>16</v>
      </c>
      <c r="J12" s="16">
        <v>1</v>
      </c>
      <c r="K12" s="17">
        <v>19</v>
      </c>
    </row>
    <row r="13" spans="1:11" ht="12.75">
      <c r="A13" s="14" t="s">
        <v>380</v>
      </c>
      <c r="B13" s="15">
        <v>44</v>
      </c>
      <c r="C13" s="15">
        <v>22</v>
      </c>
      <c r="D13" s="15">
        <v>19</v>
      </c>
      <c r="E13" s="15">
        <v>4</v>
      </c>
      <c r="F13" s="16">
        <v>17</v>
      </c>
      <c r="G13" s="16">
        <v>2</v>
      </c>
      <c r="H13" s="16">
        <v>0</v>
      </c>
      <c r="I13" s="16">
        <v>14</v>
      </c>
      <c r="J13" s="16">
        <v>4</v>
      </c>
      <c r="K13" s="17">
        <v>18</v>
      </c>
    </row>
    <row r="14" spans="1:11" ht="12.75">
      <c r="A14" s="14" t="s">
        <v>381</v>
      </c>
      <c r="B14" s="15">
        <v>36</v>
      </c>
      <c r="C14" s="15">
        <v>21</v>
      </c>
      <c r="D14" s="15">
        <v>10</v>
      </c>
      <c r="E14" s="15">
        <v>4</v>
      </c>
      <c r="F14" s="16">
        <v>16</v>
      </c>
      <c r="G14" s="16">
        <v>3</v>
      </c>
      <c r="H14" s="16">
        <v>1</v>
      </c>
      <c r="I14" s="16">
        <v>13</v>
      </c>
      <c r="J14" s="16">
        <v>2</v>
      </c>
      <c r="K14" s="17">
        <v>16</v>
      </c>
    </row>
    <row r="15" spans="1:11" ht="12.75">
      <c r="A15" s="14" t="s">
        <v>382</v>
      </c>
      <c r="B15" s="15">
        <v>23</v>
      </c>
      <c r="C15" s="15">
        <v>10</v>
      </c>
      <c r="D15" s="15">
        <v>11</v>
      </c>
      <c r="E15" s="15">
        <v>6</v>
      </c>
      <c r="F15" s="16">
        <v>7</v>
      </c>
      <c r="G15" s="16">
        <v>5</v>
      </c>
      <c r="H15" s="16">
        <v>1</v>
      </c>
      <c r="I15" s="16">
        <v>6</v>
      </c>
      <c r="J15" s="16">
        <v>0</v>
      </c>
      <c r="K15" s="17">
        <v>7</v>
      </c>
    </row>
    <row r="16" spans="1:11" ht="12.75">
      <c r="A16" s="14" t="s">
        <v>383</v>
      </c>
      <c r="B16" s="15">
        <v>47</v>
      </c>
      <c r="C16" s="15">
        <v>25</v>
      </c>
      <c r="D16" s="15">
        <v>17</v>
      </c>
      <c r="E16" s="15">
        <v>1</v>
      </c>
      <c r="F16" s="16">
        <v>19</v>
      </c>
      <c r="G16" s="16">
        <v>0</v>
      </c>
      <c r="H16" s="16">
        <v>0</v>
      </c>
      <c r="I16" s="16">
        <v>17</v>
      </c>
      <c r="J16" s="16">
        <v>4</v>
      </c>
      <c r="K16" s="17">
        <v>21</v>
      </c>
    </row>
    <row r="17" spans="1:11" ht="12.75">
      <c r="A17" s="14" t="s">
        <v>27</v>
      </c>
      <c r="B17" s="15">
        <v>53</v>
      </c>
      <c r="C17" s="15">
        <v>26</v>
      </c>
      <c r="D17" s="15">
        <v>17</v>
      </c>
      <c r="E17" s="15">
        <v>1</v>
      </c>
      <c r="F17" s="16">
        <v>18</v>
      </c>
      <c r="G17" s="16">
        <v>1</v>
      </c>
      <c r="H17" s="16">
        <v>1</v>
      </c>
      <c r="I17" s="16">
        <v>16</v>
      </c>
      <c r="J17" s="16">
        <v>1</v>
      </c>
      <c r="K17" s="17">
        <v>18</v>
      </c>
    </row>
    <row r="18" spans="1:11" ht="12.75">
      <c r="A18" s="14" t="s">
        <v>384</v>
      </c>
      <c r="B18" s="15">
        <v>57</v>
      </c>
      <c r="C18" s="15">
        <v>31</v>
      </c>
      <c r="D18" s="15">
        <v>16</v>
      </c>
      <c r="E18" s="15">
        <v>0</v>
      </c>
      <c r="F18" s="16">
        <v>20</v>
      </c>
      <c r="G18" s="16">
        <v>8</v>
      </c>
      <c r="H18" s="16">
        <v>0</v>
      </c>
      <c r="I18" s="16">
        <v>20</v>
      </c>
      <c r="J18" s="16">
        <v>1</v>
      </c>
      <c r="K18" s="17">
        <v>21</v>
      </c>
    </row>
    <row r="19" spans="1:11" ht="12.75">
      <c r="A19" s="14" t="s">
        <v>385</v>
      </c>
      <c r="B19" s="15">
        <v>28</v>
      </c>
      <c r="C19" s="15">
        <v>13</v>
      </c>
      <c r="D19" s="15">
        <v>11</v>
      </c>
      <c r="E19" s="15">
        <v>0</v>
      </c>
      <c r="F19" s="16">
        <v>8</v>
      </c>
      <c r="G19" s="16">
        <v>8</v>
      </c>
      <c r="H19" s="16">
        <v>0</v>
      </c>
      <c r="I19" s="16">
        <v>8</v>
      </c>
      <c r="J19" s="16">
        <v>0</v>
      </c>
      <c r="K19" s="17">
        <v>8</v>
      </c>
    </row>
    <row r="20" spans="1:11" ht="12.75">
      <c r="A20" s="14" t="s">
        <v>386</v>
      </c>
      <c r="B20" s="15">
        <v>30</v>
      </c>
      <c r="C20" s="15">
        <v>15</v>
      </c>
      <c r="D20" s="15">
        <v>7</v>
      </c>
      <c r="E20" s="15">
        <v>1</v>
      </c>
      <c r="F20" s="16">
        <v>8</v>
      </c>
      <c r="G20" s="16">
        <v>5</v>
      </c>
      <c r="H20" s="16">
        <v>0</v>
      </c>
      <c r="I20" s="16">
        <v>8</v>
      </c>
      <c r="J20" s="16">
        <v>0</v>
      </c>
      <c r="K20" s="17">
        <v>8</v>
      </c>
    </row>
    <row r="21" spans="1:11" ht="12.75">
      <c r="A21" s="14" t="s">
        <v>387</v>
      </c>
      <c r="B21" s="15">
        <v>1</v>
      </c>
      <c r="C21" s="15">
        <v>1</v>
      </c>
      <c r="D21" s="15">
        <v>0</v>
      </c>
      <c r="E21" s="15">
        <v>0</v>
      </c>
      <c r="F21" s="16">
        <v>1</v>
      </c>
      <c r="G21" s="16">
        <v>9</v>
      </c>
      <c r="H21" s="16">
        <v>1</v>
      </c>
      <c r="I21" s="16">
        <v>0</v>
      </c>
      <c r="J21" s="16">
        <v>0</v>
      </c>
      <c r="K21" s="17">
        <v>1</v>
      </c>
    </row>
    <row r="22" spans="1:11" ht="12.75">
      <c r="A22" s="14" t="s">
        <v>388</v>
      </c>
      <c r="B22" s="15">
        <v>0</v>
      </c>
      <c r="C22" s="15">
        <v>0</v>
      </c>
      <c r="D22" s="15">
        <v>0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7">
        <v>0</v>
      </c>
    </row>
    <row r="23" spans="1:11" ht="12.75">
      <c r="A23" s="18" t="s">
        <v>8</v>
      </c>
      <c r="B23" s="19">
        <v>2195</v>
      </c>
      <c r="C23" s="19">
        <v>1058</v>
      </c>
      <c r="D23" s="19">
        <v>795</v>
      </c>
      <c r="E23" s="19">
        <v>173</v>
      </c>
      <c r="F23" s="20">
        <v>809</v>
      </c>
      <c r="G23" s="20">
        <v>114</v>
      </c>
      <c r="H23" s="20">
        <v>65</v>
      </c>
      <c r="I23" s="20">
        <v>653</v>
      </c>
      <c r="J23" s="20">
        <v>110</v>
      </c>
      <c r="K23" s="21">
        <v>828</v>
      </c>
    </row>
    <row r="24" spans="1:11" ht="12.75">
      <c r="A24" s="8" t="s">
        <v>400</v>
      </c>
      <c r="B24" s="8">
        <f>SUM(B5:B23)</f>
        <v>11517</v>
      </c>
      <c r="C24" s="8">
        <f aca="true" t="shared" si="0" ref="C24:K24">SUM(C5:C23)</f>
        <v>5458</v>
      </c>
      <c r="D24" s="8">
        <f t="shared" si="0"/>
        <v>4463</v>
      </c>
      <c r="E24" s="8">
        <f t="shared" si="0"/>
        <v>860</v>
      </c>
      <c r="F24" s="8">
        <f t="shared" si="0"/>
        <v>4405</v>
      </c>
      <c r="G24" s="8">
        <f t="shared" si="0"/>
        <v>424</v>
      </c>
      <c r="H24" s="8">
        <f t="shared" si="0"/>
        <v>577</v>
      </c>
      <c r="I24" s="8">
        <f t="shared" si="0"/>
        <v>3483</v>
      </c>
      <c r="J24" s="8">
        <f t="shared" si="0"/>
        <v>402</v>
      </c>
      <c r="K24" s="8">
        <f t="shared" si="0"/>
        <v>4462</v>
      </c>
    </row>
    <row r="26" ht="12.75">
      <c r="A26" s="5" t="s">
        <v>399</v>
      </c>
    </row>
  </sheetData>
  <hyperlinks>
    <hyperlink ref="A1:K1" location="INDICE!A26" display="COMUNE DI SERRAVALLE PISTOIESE. POPOLAZIONE RESIDENTE TOTALE, ATTIVA E STRANIERA, ABITAZIONI, FAMIGLIE PER TITOLO DI GODIMENTO, "/>
    <hyperlink ref="A1" location="INDICE!A26" tooltip="TORNA ALL'INDICE" display="COMUNE DI SERRAVALLE PISTOIES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390</v>
      </c>
      <c r="B5" s="11">
        <v>773</v>
      </c>
      <c r="C5" s="11">
        <v>393</v>
      </c>
      <c r="D5" s="11">
        <v>265</v>
      </c>
      <c r="E5" s="11">
        <v>67</v>
      </c>
      <c r="F5" s="12">
        <v>278</v>
      </c>
      <c r="G5" s="12">
        <v>20</v>
      </c>
      <c r="H5" s="12">
        <v>56</v>
      </c>
      <c r="I5" s="12">
        <v>202</v>
      </c>
      <c r="J5" s="12">
        <v>23</v>
      </c>
      <c r="K5" s="13">
        <v>281</v>
      </c>
    </row>
    <row r="6" spans="1:11" ht="12.75">
      <c r="A6" s="14" t="s">
        <v>21</v>
      </c>
      <c r="B6" s="15">
        <v>3985</v>
      </c>
      <c r="C6" s="15">
        <v>2017</v>
      </c>
      <c r="D6" s="15">
        <v>1373</v>
      </c>
      <c r="E6" s="15">
        <v>350</v>
      </c>
      <c r="F6" s="16">
        <v>1579</v>
      </c>
      <c r="G6" s="16">
        <v>160</v>
      </c>
      <c r="H6" s="16">
        <v>238</v>
      </c>
      <c r="I6" s="16">
        <v>1248</v>
      </c>
      <c r="J6" s="16">
        <v>106</v>
      </c>
      <c r="K6" s="17">
        <v>1593</v>
      </c>
    </row>
    <row r="7" spans="1:11" ht="12.75">
      <c r="A7" s="14" t="s">
        <v>391</v>
      </c>
      <c r="B7" s="15">
        <v>107</v>
      </c>
      <c r="C7" s="15">
        <v>50</v>
      </c>
      <c r="D7" s="15">
        <v>41</v>
      </c>
      <c r="E7" s="15">
        <v>3</v>
      </c>
      <c r="F7" s="16">
        <v>39</v>
      </c>
      <c r="G7" s="16">
        <v>2</v>
      </c>
      <c r="H7" s="16">
        <v>0</v>
      </c>
      <c r="I7" s="16">
        <v>37</v>
      </c>
      <c r="J7" s="16">
        <v>6</v>
      </c>
      <c r="K7" s="17">
        <v>43</v>
      </c>
    </row>
    <row r="8" spans="1:11" ht="12.75">
      <c r="A8" s="14" t="s">
        <v>389</v>
      </c>
      <c r="B8" s="15">
        <v>157</v>
      </c>
      <c r="C8" s="15">
        <v>70</v>
      </c>
      <c r="D8" s="15">
        <v>68</v>
      </c>
      <c r="E8" s="15">
        <v>10</v>
      </c>
      <c r="F8" s="16">
        <v>68</v>
      </c>
      <c r="G8" s="16">
        <v>33</v>
      </c>
      <c r="H8" s="16">
        <v>6</v>
      </c>
      <c r="I8" s="16">
        <v>58</v>
      </c>
      <c r="J8" s="16">
        <v>4</v>
      </c>
      <c r="K8" s="17">
        <v>68</v>
      </c>
    </row>
    <row r="9" spans="1:11" ht="12.75">
      <c r="A9" s="14" t="s">
        <v>392</v>
      </c>
      <c r="B9" s="15">
        <v>69</v>
      </c>
      <c r="C9" s="15">
        <v>30</v>
      </c>
      <c r="D9" s="15">
        <v>28</v>
      </c>
      <c r="E9" s="15">
        <v>1</v>
      </c>
      <c r="F9" s="16">
        <v>27</v>
      </c>
      <c r="G9" s="16">
        <v>0</v>
      </c>
      <c r="H9" s="16">
        <v>0</v>
      </c>
      <c r="I9" s="16">
        <v>24</v>
      </c>
      <c r="J9" s="16">
        <v>3</v>
      </c>
      <c r="K9" s="17">
        <v>27</v>
      </c>
    </row>
    <row r="10" spans="1:11" ht="12.75">
      <c r="A10" s="14" t="s">
        <v>393</v>
      </c>
      <c r="B10" s="15">
        <v>64</v>
      </c>
      <c r="C10" s="15">
        <v>28</v>
      </c>
      <c r="D10" s="15">
        <v>27</v>
      </c>
      <c r="E10" s="15">
        <v>7</v>
      </c>
      <c r="F10" s="16">
        <v>21</v>
      </c>
      <c r="G10" s="16">
        <v>0</v>
      </c>
      <c r="H10" s="16">
        <v>3</v>
      </c>
      <c r="I10" s="16">
        <v>17</v>
      </c>
      <c r="J10" s="16">
        <v>1</v>
      </c>
      <c r="K10" s="17">
        <v>21</v>
      </c>
    </row>
    <row r="11" spans="1:11" ht="12.75">
      <c r="A11" s="18" t="s">
        <v>8</v>
      </c>
      <c r="B11" s="19">
        <v>535</v>
      </c>
      <c r="C11" s="19">
        <v>269</v>
      </c>
      <c r="D11" s="19">
        <v>202</v>
      </c>
      <c r="E11" s="19">
        <v>29</v>
      </c>
      <c r="F11" s="20">
        <v>198</v>
      </c>
      <c r="G11" s="20">
        <v>51</v>
      </c>
      <c r="H11" s="20">
        <v>12</v>
      </c>
      <c r="I11" s="20">
        <v>166</v>
      </c>
      <c r="J11" s="20">
        <v>23</v>
      </c>
      <c r="K11" s="21">
        <v>201</v>
      </c>
    </row>
    <row r="12" spans="1:11" ht="12.75">
      <c r="A12" s="8" t="s">
        <v>400</v>
      </c>
      <c r="B12" s="8">
        <f>SUM(B5:B11)</f>
        <v>5690</v>
      </c>
      <c r="C12" s="8">
        <f aca="true" t="shared" si="0" ref="C12:K12">SUM(C5:C11)</f>
        <v>2857</v>
      </c>
      <c r="D12" s="8">
        <f t="shared" si="0"/>
        <v>2004</v>
      </c>
      <c r="E12" s="8">
        <f t="shared" si="0"/>
        <v>467</v>
      </c>
      <c r="F12" s="8">
        <f t="shared" si="0"/>
        <v>2210</v>
      </c>
      <c r="G12" s="8">
        <f t="shared" si="0"/>
        <v>266</v>
      </c>
      <c r="H12" s="8">
        <f t="shared" si="0"/>
        <v>315</v>
      </c>
      <c r="I12" s="8">
        <f t="shared" si="0"/>
        <v>1752</v>
      </c>
      <c r="J12" s="8">
        <f t="shared" si="0"/>
        <v>166</v>
      </c>
      <c r="K12" s="8">
        <f t="shared" si="0"/>
        <v>2234</v>
      </c>
    </row>
    <row r="14" ht="12.75">
      <c r="A14" s="5" t="s">
        <v>399</v>
      </c>
    </row>
  </sheetData>
  <hyperlinks>
    <hyperlink ref="A1:K1" location="INDICE!A27" display="COMUNE DI UZZANO. POPOLAZIONE RESIDENTE TOTALE, ATTIVA E STRANIERA, ABITAZIONI, FAMIGLIE PER TITOLO DI GODIMENTO, "/>
    <hyperlink ref="A1" location="INDICE!A27" tooltip="TORNA ALL'INDICE" display="COMUNE DI UZZANO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409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39</v>
      </c>
      <c r="B5" s="11">
        <v>14528</v>
      </c>
      <c r="C5" s="11">
        <v>6793</v>
      </c>
      <c r="D5" s="11">
        <v>5693</v>
      </c>
      <c r="E5" s="11">
        <v>1002</v>
      </c>
      <c r="F5" s="12">
        <v>5440</v>
      </c>
      <c r="G5" s="12">
        <v>386</v>
      </c>
      <c r="H5" s="12">
        <v>864</v>
      </c>
      <c r="I5" s="12">
        <v>4131</v>
      </c>
      <c r="J5" s="12">
        <v>550</v>
      </c>
      <c r="K5" s="13">
        <v>5546</v>
      </c>
    </row>
    <row r="6" spans="1:11" ht="12.75">
      <c r="A6" s="14" t="s">
        <v>40</v>
      </c>
      <c r="B6" s="15">
        <v>1036</v>
      </c>
      <c r="C6" s="15">
        <v>537</v>
      </c>
      <c r="D6" s="15">
        <v>318</v>
      </c>
      <c r="E6" s="15">
        <v>96</v>
      </c>
      <c r="F6" s="16">
        <v>372</v>
      </c>
      <c r="G6" s="16">
        <v>19</v>
      </c>
      <c r="H6" s="16">
        <v>53</v>
      </c>
      <c r="I6" s="16">
        <v>302</v>
      </c>
      <c r="J6" s="16">
        <v>23</v>
      </c>
      <c r="K6" s="17">
        <v>378</v>
      </c>
    </row>
    <row r="7" spans="1:11" ht="12.75">
      <c r="A7" s="14" t="s">
        <v>41</v>
      </c>
      <c r="B7" s="15">
        <v>217</v>
      </c>
      <c r="C7" s="15">
        <v>112</v>
      </c>
      <c r="D7" s="15">
        <v>85</v>
      </c>
      <c r="E7" s="15">
        <v>17</v>
      </c>
      <c r="F7" s="16">
        <v>82</v>
      </c>
      <c r="G7" s="16">
        <v>2</v>
      </c>
      <c r="H7" s="16">
        <v>6</v>
      </c>
      <c r="I7" s="16">
        <v>69</v>
      </c>
      <c r="J7" s="16">
        <v>11</v>
      </c>
      <c r="K7" s="17">
        <v>86</v>
      </c>
    </row>
    <row r="8" spans="1:11" ht="12.75">
      <c r="A8" s="14" t="s">
        <v>25</v>
      </c>
      <c r="B8" s="15">
        <v>269</v>
      </c>
      <c r="C8" s="15">
        <v>134</v>
      </c>
      <c r="D8" s="15">
        <v>80</v>
      </c>
      <c r="E8" s="15">
        <v>31</v>
      </c>
      <c r="F8" s="16">
        <v>85</v>
      </c>
      <c r="G8" s="16">
        <v>6</v>
      </c>
      <c r="H8" s="16">
        <v>17</v>
      </c>
      <c r="I8" s="16">
        <v>66</v>
      </c>
      <c r="J8" s="16">
        <v>10</v>
      </c>
      <c r="K8" s="17">
        <v>93</v>
      </c>
    </row>
    <row r="9" spans="1:11" ht="12.75">
      <c r="A9" s="18" t="s">
        <v>8</v>
      </c>
      <c r="B9" s="19">
        <v>742</v>
      </c>
      <c r="C9" s="19">
        <v>361</v>
      </c>
      <c r="D9" s="19">
        <v>277</v>
      </c>
      <c r="E9" s="19">
        <v>52</v>
      </c>
      <c r="F9" s="20">
        <v>248</v>
      </c>
      <c r="G9" s="20">
        <v>23</v>
      </c>
      <c r="H9" s="20">
        <v>24</v>
      </c>
      <c r="I9" s="20">
        <v>197</v>
      </c>
      <c r="J9" s="20">
        <v>34</v>
      </c>
      <c r="K9" s="21">
        <v>256</v>
      </c>
    </row>
    <row r="10" spans="1:11" ht="12.75">
      <c r="A10" s="8" t="s">
        <v>400</v>
      </c>
      <c r="B10" s="8">
        <f>SUM(B5:B9)</f>
        <v>16792</v>
      </c>
      <c r="C10" s="8">
        <f aca="true" t="shared" si="0" ref="C10:K10">SUM(C5:C9)</f>
        <v>7937</v>
      </c>
      <c r="D10" s="8">
        <f t="shared" si="0"/>
        <v>6453</v>
      </c>
      <c r="E10" s="8">
        <f t="shared" si="0"/>
        <v>1198</v>
      </c>
      <c r="F10" s="8">
        <f t="shared" si="0"/>
        <v>6227</v>
      </c>
      <c r="G10" s="8">
        <f t="shared" si="0"/>
        <v>436</v>
      </c>
      <c r="H10" s="8">
        <f t="shared" si="0"/>
        <v>964</v>
      </c>
      <c r="I10" s="8">
        <f t="shared" si="0"/>
        <v>4765</v>
      </c>
      <c r="J10" s="8">
        <f t="shared" si="0"/>
        <v>628</v>
      </c>
      <c r="K10" s="8">
        <f t="shared" si="0"/>
        <v>6359</v>
      </c>
    </row>
    <row r="12" ht="12.75">
      <c r="A12" s="5" t="s">
        <v>399</v>
      </c>
    </row>
  </sheetData>
  <hyperlinks>
    <hyperlink ref="A1:K1" location="INDICE!A7" display="COMUNE DI AGLIANA. POPOLAZIONE RESIDENTE TOTALE, ATTIVA E STRANIERA, ABITAZIONI, FAMIGLIE PER TITOLO DI GODIMENTO, "/>
    <hyperlink ref="A1" location="INDICE!A7" tooltip="TORNA ALL'INDICE" display="COMUNE DI AGLIANA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43</v>
      </c>
      <c r="B5" s="11">
        <v>7302</v>
      </c>
      <c r="C5" s="11">
        <v>3429</v>
      </c>
      <c r="D5" s="11">
        <v>2883</v>
      </c>
      <c r="E5" s="11">
        <v>472</v>
      </c>
      <c r="F5" s="12">
        <v>2967</v>
      </c>
      <c r="G5" s="12">
        <v>472</v>
      </c>
      <c r="H5" s="12">
        <v>496</v>
      </c>
      <c r="I5" s="12">
        <v>2202</v>
      </c>
      <c r="J5" s="12">
        <v>316</v>
      </c>
      <c r="K5" s="13">
        <v>3014</v>
      </c>
    </row>
    <row r="6" spans="1:11" ht="12.75">
      <c r="A6" s="14" t="s">
        <v>44</v>
      </c>
      <c r="B6" s="15">
        <v>135</v>
      </c>
      <c r="C6" s="15">
        <v>62</v>
      </c>
      <c r="D6" s="15">
        <v>61</v>
      </c>
      <c r="E6" s="15">
        <v>9</v>
      </c>
      <c r="F6" s="16">
        <v>61</v>
      </c>
      <c r="G6" s="16">
        <v>11</v>
      </c>
      <c r="H6" s="16">
        <v>2</v>
      </c>
      <c r="I6" s="16">
        <v>48</v>
      </c>
      <c r="J6" s="16">
        <v>13</v>
      </c>
      <c r="K6" s="17">
        <v>63</v>
      </c>
    </row>
    <row r="7" spans="1:11" ht="12.75">
      <c r="A7" s="14" t="s">
        <v>45</v>
      </c>
      <c r="B7" s="15">
        <v>141</v>
      </c>
      <c r="C7" s="15">
        <v>66</v>
      </c>
      <c r="D7" s="15">
        <v>58</v>
      </c>
      <c r="E7" s="15">
        <v>7</v>
      </c>
      <c r="F7" s="16">
        <v>58</v>
      </c>
      <c r="G7" s="16">
        <v>44</v>
      </c>
      <c r="H7" s="16">
        <v>8</v>
      </c>
      <c r="I7" s="16">
        <v>42</v>
      </c>
      <c r="J7" s="16">
        <v>12</v>
      </c>
      <c r="K7" s="17">
        <v>62</v>
      </c>
    </row>
    <row r="8" spans="1:11" ht="12.75">
      <c r="A8" s="14" t="s">
        <v>22</v>
      </c>
      <c r="B8" s="15">
        <v>77</v>
      </c>
      <c r="C8" s="15">
        <v>34</v>
      </c>
      <c r="D8" s="15">
        <v>34</v>
      </c>
      <c r="E8" s="15">
        <v>0</v>
      </c>
      <c r="F8" s="16">
        <v>34</v>
      </c>
      <c r="G8" s="16">
        <v>5</v>
      </c>
      <c r="H8" s="16">
        <v>2</v>
      </c>
      <c r="I8" s="16">
        <v>29</v>
      </c>
      <c r="J8" s="16">
        <v>3</v>
      </c>
      <c r="K8" s="17">
        <v>34</v>
      </c>
    </row>
    <row r="9" spans="1:11" ht="12.75">
      <c r="A9" s="14" t="s">
        <v>46</v>
      </c>
      <c r="B9" s="15">
        <v>42</v>
      </c>
      <c r="C9" s="15">
        <v>19</v>
      </c>
      <c r="D9" s="15">
        <v>15</v>
      </c>
      <c r="E9" s="15">
        <v>1</v>
      </c>
      <c r="F9" s="16">
        <v>10</v>
      </c>
      <c r="G9" s="16">
        <v>1</v>
      </c>
      <c r="H9" s="16">
        <v>2</v>
      </c>
      <c r="I9" s="16">
        <v>11</v>
      </c>
      <c r="J9" s="16">
        <v>0</v>
      </c>
      <c r="K9" s="17">
        <v>13</v>
      </c>
    </row>
    <row r="10" spans="1:11" ht="12.75">
      <c r="A10" s="14" t="s">
        <v>47</v>
      </c>
      <c r="B10" s="15">
        <v>15</v>
      </c>
      <c r="C10" s="15">
        <v>6</v>
      </c>
      <c r="D10" s="15">
        <v>6</v>
      </c>
      <c r="E10" s="15">
        <v>2</v>
      </c>
      <c r="F10" s="16">
        <v>8</v>
      </c>
      <c r="G10" s="16">
        <v>1</v>
      </c>
      <c r="H10" s="16">
        <v>1</v>
      </c>
      <c r="I10" s="16">
        <v>7</v>
      </c>
      <c r="J10" s="16">
        <v>0</v>
      </c>
      <c r="K10" s="17">
        <v>8</v>
      </c>
    </row>
    <row r="11" spans="1:11" ht="12.75">
      <c r="A11" s="14" t="s">
        <v>15</v>
      </c>
      <c r="B11" s="15">
        <v>13</v>
      </c>
      <c r="C11" s="15">
        <v>6</v>
      </c>
      <c r="D11" s="15">
        <v>5</v>
      </c>
      <c r="E11" s="15">
        <v>0</v>
      </c>
      <c r="F11" s="16">
        <v>7</v>
      </c>
      <c r="G11" s="16">
        <v>0</v>
      </c>
      <c r="H11" s="16">
        <v>0</v>
      </c>
      <c r="I11" s="16">
        <v>7</v>
      </c>
      <c r="J11" s="16">
        <v>0</v>
      </c>
      <c r="K11" s="17">
        <v>7</v>
      </c>
    </row>
    <row r="12" spans="1:11" ht="12.75">
      <c r="A12" s="14" t="s">
        <v>48</v>
      </c>
      <c r="B12" s="15">
        <v>21</v>
      </c>
      <c r="C12" s="15">
        <v>13</v>
      </c>
      <c r="D12" s="15">
        <v>4</v>
      </c>
      <c r="E12" s="15">
        <v>0</v>
      </c>
      <c r="F12" s="16">
        <v>6</v>
      </c>
      <c r="G12" s="16">
        <v>0</v>
      </c>
      <c r="H12" s="16">
        <v>0</v>
      </c>
      <c r="I12" s="16">
        <v>6</v>
      </c>
      <c r="J12" s="16">
        <v>0</v>
      </c>
      <c r="K12" s="17">
        <v>6</v>
      </c>
    </row>
    <row r="13" spans="1:11" ht="12.75">
      <c r="A13" s="14" t="s">
        <v>28</v>
      </c>
      <c r="B13" s="15">
        <v>12</v>
      </c>
      <c r="C13" s="15">
        <v>6</v>
      </c>
      <c r="D13" s="15">
        <v>4</v>
      </c>
      <c r="E13" s="15">
        <v>4</v>
      </c>
      <c r="F13" s="16">
        <v>4</v>
      </c>
      <c r="G13" s="16">
        <v>4</v>
      </c>
      <c r="H13" s="16">
        <v>1</v>
      </c>
      <c r="I13" s="16">
        <v>3</v>
      </c>
      <c r="J13" s="16">
        <v>0</v>
      </c>
      <c r="K13" s="17">
        <v>4</v>
      </c>
    </row>
    <row r="14" spans="1:11" ht="12.75">
      <c r="A14" s="14" t="s">
        <v>49</v>
      </c>
      <c r="B14" s="15">
        <v>13</v>
      </c>
      <c r="C14" s="15">
        <v>4</v>
      </c>
      <c r="D14" s="15">
        <v>5</v>
      </c>
      <c r="E14" s="15">
        <v>0</v>
      </c>
      <c r="F14" s="16">
        <v>3</v>
      </c>
      <c r="G14" s="16">
        <v>1</v>
      </c>
      <c r="H14" s="16">
        <v>0</v>
      </c>
      <c r="I14" s="16">
        <v>3</v>
      </c>
      <c r="J14" s="16">
        <v>0</v>
      </c>
      <c r="K14" s="17">
        <v>3</v>
      </c>
    </row>
    <row r="15" spans="1:11" ht="12.75">
      <c r="A15" s="18" t="s">
        <v>8</v>
      </c>
      <c r="B15" s="19">
        <v>964</v>
      </c>
      <c r="C15" s="19">
        <v>461</v>
      </c>
      <c r="D15" s="19">
        <v>369</v>
      </c>
      <c r="E15" s="19">
        <v>56</v>
      </c>
      <c r="F15" s="20">
        <v>361</v>
      </c>
      <c r="G15" s="20">
        <v>70</v>
      </c>
      <c r="H15" s="20">
        <v>34</v>
      </c>
      <c r="I15" s="20">
        <v>283</v>
      </c>
      <c r="J15" s="20">
        <v>57</v>
      </c>
      <c r="K15" s="21">
        <v>374</v>
      </c>
    </row>
    <row r="16" spans="1:11" ht="12.75">
      <c r="A16" s="8" t="s">
        <v>400</v>
      </c>
      <c r="B16" s="8">
        <f>SUM(B5:B15)</f>
        <v>8735</v>
      </c>
      <c r="C16" s="8">
        <f aca="true" t="shared" si="0" ref="C16:K16">SUM(C5:C15)</f>
        <v>4106</v>
      </c>
      <c r="D16" s="8">
        <f t="shared" si="0"/>
        <v>3444</v>
      </c>
      <c r="E16" s="8">
        <f t="shared" si="0"/>
        <v>551</v>
      </c>
      <c r="F16" s="8">
        <f t="shared" si="0"/>
        <v>3519</v>
      </c>
      <c r="G16" s="8">
        <f t="shared" si="0"/>
        <v>609</v>
      </c>
      <c r="H16" s="8">
        <f t="shared" si="0"/>
        <v>546</v>
      </c>
      <c r="I16" s="8">
        <f t="shared" si="0"/>
        <v>2641</v>
      </c>
      <c r="J16" s="8">
        <f t="shared" si="0"/>
        <v>401</v>
      </c>
      <c r="K16" s="8">
        <f t="shared" si="0"/>
        <v>3588</v>
      </c>
    </row>
    <row r="18" ht="12.75">
      <c r="A18" s="5" t="s">
        <v>399</v>
      </c>
    </row>
  </sheetData>
  <hyperlinks>
    <hyperlink ref="A1:K1" location="INDICE!A8" display="COMUNE DI BUGGIANO. POPOLAZIONE RESIDENTE TOTALE, ATTIVA E STRANIERA, ABITAZIONI, FAMIGLIE PER TITOLO DI GODIMENTO, "/>
    <hyperlink ref="A1" location="INDICE!A8" tooltip="TORNA ALL'INDICE" display="COMUNE DI BUGGIANO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395</v>
      </c>
      <c r="B5" s="11">
        <v>309</v>
      </c>
      <c r="C5" s="11">
        <v>149</v>
      </c>
      <c r="D5" s="11">
        <v>113</v>
      </c>
      <c r="E5" s="11">
        <v>30</v>
      </c>
      <c r="F5" s="12">
        <v>111</v>
      </c>
      <c r="G5" s="12">
        <v>2</v>
      </c>
      <c r="H5" s="12">
        <v>26</v>
      </c>
      <c r="I5" s="12">
        <v>71</v>
      </c>
      <c r="J5" s="12">
        <v>17</v>
      </c>
      <c r="K5" s="13">
        <v>114</v>
      </c>
    </row>
    <row r="6" spans="1:11" ht="12.75">
      <c r="A6" s="14" t="s">
        <v>394</v>
      </c>
      <c r="B6" s="15">
        <v>2186</v>
      </c>
      <c r="C6" s="15">
        <v>1023</v>
      </c>
      <c r="D6" s="15">
        <v>867</v>
      </c>
      <c r="E6" s="15">
        <v>255</v>
      </c>
      <c r="F6" s="16">
        <v>840</v>
      </c>
      <c r="G6" s="16">
        <v>78</v>
      </c>
      <c r="H6" s="16">
        <v>160</v>
      </c>
      <c r="I6" s="16">
        <v>641</v>
      </c>
      <c r="J6" s="16">
        <v>54</v>
      </c>
      <c r="K6" s="17">
        <v>856</v>
      </c>
    </row>
    <row r="7" spans="1:11" ht="12.75">
      <c r="A7" s="14" t="s">
        <v>396</v>
      </c>
      <c r="B7" s="15">
        <v>182</v>
      </c>
      <c r="C7" s="15">
        <v>85</v>
      </c>
      <c r="D7" s="15">
        <v>77</v>
      </c>
      <c r="E7" s="15">
        <v>20</v>
      </c>
      <c r="F7" s="16">
        <v>71</v>
      </c>
      <c r="G7" s="16">
        <v>28</v>
      </c>
      <c r="H7" s="16">
        <v>7</v>
      </c>
      <c r="I7" s="16">
        <v>51</v>
      </c>
      <c r="J7" s="16">
        <v>13</v>
      </c>
      <c r="K7" s="17">
        <v>71</v>
      </c>
    </row>
    <row r="8" spans="1:11" ht="12.75">
      <c r="A8" s="14" t="s">
        <v>330</v>
      </c>
      <c r="B8" s="15">
        <v>174</v>
      </c>
      <c r="C8" s="15">
        <v>82</v>
      </c>
      <c r="D8" s="15">
        <v>67</v>
      </c>
      <c r="E8" s="15">
        <v>18</v>
      </c>
      <c r="F8" s="16">
        <v>64</v>
      </c>
      <c r="G8" s="16">
        <v>14</v>
      </c>
      <c r="H8" s="16">
        <v>12</v>
      </c>
      <c r="I8" s="16">
        <v>49</v>
      </c>
      <c r="J8" s="16">
        <v>4</v>
      </c>
      <c r="K8" s="17">
        <v>65</v>
      </c>
    </row>
    <row r="9" spans="1:11" ht="12.75">
      <c r="A9" s="14" t="s">
        <v>397</v>
      </c>
      <c r="B9" s="15">
        <v>94</v>
      </c>
      <c r="C9" s="15">
        <v>44</v>
      </c>
      <c r="D9" s="15">
        <v>40</v>
      </c>
      <c r="E9" s="15">
        <v>18</v>
      </c>
      <c r="F9" s="16">
        <v>42</v>
      </c>
      <c r="G9" s="16">
        <v>2</v>
      </c>
      <c r="H9" s="16">
        <v>14</v>
      </c>
      <c r="I9" s="16">
        <v>19</v>
      </c>
      <c r="J9" s="16">
        <v>9</v>
      </c>
      <c r="K9" s="17">
        <v>42</v>
      </c>
    </row>
    <row r="10" spans="1:11" ht="12.75">
      <c r="A10" s="14" t="s">
        <v>398</v>
      </c>
      <c r="B10" s="15">
        <v>62</v>
      </c>
      <c r="C10" s="15">
        <v>29</v>
      </c>
      <c r="D10" s="15">
        <v>23</v>
      </c>
      <c r="E10" s="15">
        <v>4</v>
      </c>
      <c r="F10" s="16">
        <v>25</v>
      </c>
      <c r="G10" s="16">
        <v>1</v>
      </c>
      <c r="H10" s="16">
        <v>1</v>
      </c>
      <c r="I10" s="16">
        <v>23</v>
      </c>
      <c r="J10" s="16">
        <v>1</v>
      </c>
      <c r="K10" s="17">
        <v>25</v>
      </c>
    </row>
    <row r="11" spans="1:11" ht="12.75">
      <c r="A11" s="18" t="s">
        <v>8</v>
      </c>
      <c r="B11" s="19">
        <v>1472</v>
      </c>
      <c r="C11" s="19">
        <v>669</v>
      </c>
      <c r="D11" s="19">
        <v>607</v>
      </c>
      <c r="E11" s="19">
        <v>81</v>
      </c>
      <c r="F11" s="20">
        <v>519</v>
      </c>
      <c r="G11" s="20">
        <v>60</v>
      </c>
      <c r="H11" s="20">
        <v>47</v>
      </c>
      <c r="I11" s="20">
        <v>418</v>
      </c>
      <c r="J11" s="20">
        <v>62</v>
      </c>
      <c r="K11" s="21">
        <v>527</v>
      </c>
    </row>
    <row r="12" spans="1:11" ht="12.75">
      <c r="A12" s="8" t="s">
        <v>400</v>
      </c>
      <c r="B12" s="8">
        <f>SUM(B5:B11)</f>
        <v>4479</v>
      </c>
      <c r="C12" s="8">
        <f aca="true" t="shared" si="0" ref="C12:K12">SUM(C5:C11)</f>
        <v>2081</v>
      </c>
      <c r="D12" s="8">
        <f t="shared" si="0"/>
        <v>1794</v>
      </c>
      <c r="E12" s="8">
        <f t="shared" si="0"/>
        <v>426</v>
      </c>
      <c r="F12" s="8">
        <f t="shared" si="0"/>
        <v>1672</v>
      </c>
      <c r="G12" s="8">
        <f t="shared" si="0"/>
        <v>185</v>
      </c>
      <c r="H12" s="8">
        <f t="shared" si="0"/>
        <v>267</v>
      </c>
      <c r="I12" s="8">
        <f t="shared" si="0"/>
        <v>1272</v>
      </c>
      <c r="J12" s="8">
        <f t="shared" si="0"/>
        <v>160</v>
      </c>
      <c r="K12" s="8">
        <f t="shared" si="0"/>
        <v>1700</v>
      </c>
    </row>
    <row r="14" ht="12.75">
      <c r="A14" s="5" t="s">
        <v>399</v>
      </c>
    </row>
  </sheetData>
  <hyperlinks>
    <hyperlink ref="A1:K1" location="INDICE!A9" display="COMUNE DI CHIESINA UZZANESE. POPOLAZIONE RESIDENTE TOTALE, ATTIVA E STRANIERA, ABITAZIONI, FAMIGLIE PER TITOLO DI GODIMENTO, "/>
    <hyperlink ref="A1" location="INDICE!A9" tooltip="TORNA ALL'INDICE" display="COMUNE DI CHIESINA UZZANESE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50</v>
      </c>
      <c r="B5" s="11">
        <v>399</v>
      </c>
      <c r="C5" s="11">
        <v>167</v>
      </c>
      <c r="D5" s="11">
        <v>195</v>
      </c>
      <c r="E5" s="11">
        <v>31</v>
      </c>
      <c r="F5" s="12">
        <v>192</v>
      </c>
      <c r="G5" s="12">
        <v>348</v>
      </c>
      <c r="H5" s="12">
        <v>37</v>
      </c>
      <c r="I5" s="12">
        <v>145</v>
      </c>
      <c r="J5" s="12">
        <v>24</v>
      </c>
      <c r="K5" s="13">
        <v>206</v>
      </c>
    </row>
    <row r="6" spans="1:11" ht="12.75">
      <c r="A6" s="14" t="s">
        <v>51</v>
      </c>
      <c r="B6" s="15">
        <v>54</v>
      </c>
      <c r="C6" s="15">
        <v>26</v>
      </c>
      <c r="D6" s="15">
        <v>22</v>
      </c>
      <c r="E6" s="15">
        <v>0</v>
      </c>
      <c r="F6" s="16">
        <v>26</v>
      </c>
      <c r="G6" s="16">
        <v>208</v>
      </c>
      <c r="H6" s="16">
        <v>1</v>
      </c>
      <c r="I6" s="16">
        <v>23</v>
      </c>
      <c r="J6" s="16">
        <v>2</v>
      </c>
      <c r="K6" s="17">
        <v>26</v>
      </c>
    </row>
    <row r="7" spans="1:11" ht="12.75">
      <c r="A7" s="14" t="s">
        <v>52</v>
      </c>
      <c r="B7" s="15">
        <v>156</v>
      </c>
      <c r="C7" s="15">
        <v>78</v>
      </c>
      <c r="D7" s="15">
        <v>64</v>
      </c>
      <c r="E7" s="15">
        <v>5</v>
      </c>
      <c r="F7" s="16">
        <v>67</v>
      </c>
      <c r="G7" s="16">
        <v>225</v>
      </c>
      <c r="H7" s="16">
        <v>2</v>
      </c>
      <c r="I7" s="16">
        <v>59</v>
      </c>
      <c r="J7" s="16">
        <v>15</v>
      </c>
      <c r="K7" s="17">
        <v>76</v>
      </c>
    </row>
    <row r="8" spans="1:11" ht="12.75">
      <c r="A8" s="14" t="s">
        <v>53</v>
      </c>
      <c r="B8" s="15">
        <v>284</v>
      </c>
      <c r="C8" s="15">
        <v>131</v>
      </c>
      <c r="D8" s="15">
        <v>127</v>
      </c>
      <c r="E8" s="15">
        <v>10</v>
      </c>
      <c r="F8" s="16">
        <v>131</v>
      </c>
      <c r="G8" s="16">
        <v>207</v>
      </c>
      <c r="H8" s="16">
        <v>8</v>
      </c>
      <c r="I8" s="16">
        <v>113</v>
      </c>
      <c r="J8" s="16">
        <v>22</v>
      </c>
      <c r="K8" s="17">
        <v>143</v>
      </c>
    </row>
    <row r="9" spans="1:11" ht="12.75">
      <c r="A9" s="14" t="s">
        <v>54</v>
      </c>
      <c r="B9" s="15">
        <v>76</v>
      </c>
      <c r="C9" s="15">
        <v>26</v>
      </c>
      <c r="D9" s="15">
        <v>44</v>
      </c>
      <c r="E9" s="15">
        <v>9</v>
      </c>
      <c r="F9" s="16">
        <v>45</v>
      </c>
      <c r="G9" s="16">
        <v>165</v>
      </c>
      <c r="H9" s="16">
        <v>4</v>
      </c>
      <c r="I9" s="16">
        <v>36</v>
      </c>
      <c r="J9" s="16">
        <v>7</v>
      </c>
      <c r="K9" s="17">
        <v>47</v>
      </c>
    </row>
    <row r="10" spans="1:11" ht="12.75">
      <c r="A10" s="14" t="s">
        <v>55</v>
      </c>
      <c r="B10" s="15">
        <v>34</v>
      </c>
      <c r="C10" s="15">
        <v>16</v>
      </c>
      <c r="D10" s="15">
        <v>15</v>
      </c>
      <c r="E10" s="15">
        <v>2</v>
      </c>
      <c r="F10" s="16">
        <v>11</v>
      </c>
      <c r="G10" s="16">
        <v>42</v>
      </c>
      <c r="H10" s="16">
        <v>1</v>
      </c>
      <c r="I10" s="16">
        <v>8</v>
      </c>
      <c r="J10" s="16">
        <v>3</v>
      </c>
      <c r="K10" s="17">
        <v>12</v>
      </c>
    </row>
    <row r="11" spans="1:11" ht="12.75">
      <c r="A11" s="14" t="s">
        <v>56</v>
      </c>
      <c r="B11" s="15">
        <v>152</v>
      </c>
      <c r="C11" s="15">
        <v>60</v>
      </c>
      <c r="D11" s="15">
        <v>78</v>
      </c>
      <c r="E11" s="15">
        <v>6</v>
      </c>
      <c r="F11" s="16">
        <v>71</v>
      </c>
      <c r="G11" s="16">
        <v>25</v>
      </c>
      <c r="H11" s="16">
        <v>15</v>
      </c>
      <c r="I11" s="16">
        <v>51</v>
      </c>
      <c r="J11" s="16">
        <v>8</v>
      </c>
      <c r="K11" s="17">
        <v>74</v>
      </c>
    </row>
    <row r="12" spans="1:11" ht="12.75">
      <c r="A12" s="14" t="s">
        <v>57</v>
      </c>
      <c r="B12" s="15">
        <v>33</v>
      </c>
      <c r="C12" s="15">
        <v>14</v>
      </c>
      <c r="D12" s="15">
        <v>15</v>
      </c>
      <c r="E12" s="15">
        <v>0</v>
      </c>
      <c r="F12" s="16">
        <v>14</v>
      </c>
      <c r="G12" s="16">
        <v>6</v>
      </c>
      <c r="H12" s="16">
        <v>0</v>
      </c>
      <c r="I12" s="16">
        <v>12</v>
      </c>
      <c r="J12" s="16">
        <v>3</v>
      </c>
      <c r="K12" s="17">
        <v>15</v>
      </c>
    </row>
    <row r="13" spans="1:11" ht="12.75">
      <c r="A13" s="14" t="s">
        <v>58</v>
      </c>
      <c r="B13" s="15">
        <v>4</v>
      </c>
      <c r="C13" s="15">
        <v>3</v>
      </c>
      <c r="D13" s="15">
        <v>1</v>
      </c>
      <c r="E13" s="15">
        <v>0</v>
      </c>
      <c r="F13" s="16">
        <v>4</v>
      </c>
      <c r="G13" s="16">
        <v>301</v>
      </c>
      <c r="H13" s="16">
        <v>0</v>
      </c>
      <c r="I13" s="16">
        <v>3</v>
      </c>
      <c r="J13" s="16">
        <v>1</v>
      </c>
      <c r="K13" s="17">
        <v>4</v>
      </c>
    </row>
    <row r="14" spans="1:11" ht="12.75">
      <c r="A14" s="18" t="s">
        <v>8</v>
      </c>
      <c r="B14" s="19">
        <v>369</v>
      </c>
      <c r="C14" s="19">
        <v>173</v>
      </c>
      <c r="D14" s="19">
        <v>157</v>
      </c>
      <c r="E14" s="19">
        <v>5</v>
      </c>
      <c r="F14" s="20">
        <v>156</v>
      </c>
      <c r="G14" s="20">
        <v>400</v>
      </c>
      <c r="H14" s="20">
        <v>3</v>
      </c>
      <c r="I14" s="20">
        <v>134</v>
      </c>
      <c r="J14" s="20">
        <v>21</v>
      </c>
      <c r="K14" s="21">
        <v>158</v>
      </c>
    </row>
    <row r="15" spans="1:11" ht="12.75">
      <c r="A15" s="8" t="s">
        <v>400</v>
      </c>
      <c r="B15" s="8">
        <f>SUM(B5:B14)</f>
        <v>1561</v>
      </c>
      <c r="C15" s="8">
        <f aca="true" t="shared" si="0" ref="C15:K15">SUM(C5:C14)</f>
        <v>694</v>
      </c>
      <c r="D15" s="8">
        <f t="shared" si="0"/>
        <v>718</v>
      </c>
      <c r="E15" s="8">
        <f t="shared" si="0"/>
        <v>68</v>
      </c>
      <c r="F15" s="8">
        <f t="shared" si="0"/>
        <v>717</v>
      </c>
      <c r="G15" s="8">
        <f t="shared" si="0"/>
        <v>1927</v>
      </c>
      <c r="H15" s="8">
        <f t="shared" si="0"/>
        <v>71</v>
      </c>
      <c r="I15" s="8">
        <f t="shared" si="0"/>
        <v>584</v>
      </c>
      <c r="J15" s="8">
        <f t="shared" si="0"/>
        <v>106</v>
      </c>
      <c r="K15" s="8">
        <f t="shared" si="0"/>
        <v>761</v>
      </c>
    </row>
    <row r="17" ht="12.75">
      <c r="A17" s="5" t="s">
        <v>399</v>
      </c>
    </row>
  </sheetData>
  <hyperlinks>
    <hyperlink ref="A1:K1" location="INDICE!A10" display="COMUNE DI CUTIGLIANO. POPOLAZIONE RESIDENTE TOTALE, ATTIVA E STRANIERA, ABITAZIONI, FAMIGLIE PER TITOLO DI GODIMENTO, "/>
    <hyperlink ref="A1" location="INDICE!A10" tooltip="TORNA ALL'INDICE" display="COMUNE DI CUTIGLIANO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14</v>
      </c>
      <c r="B5" s="11">
        <v>109</v>
      </c>
      <c r="C5" s="11">
        <v>49</v>
      </c>
      <c r="D5" s="11">
        <v>51</v>
      </c>
      <c r="E5" s="11">
        <v>6</v>
      </c>
      <c r="F5" s="12">
        <v>46</v>
      </c>
      <c r="G5" s="12">
        <v>37</v>
      </c>
      <c r="H5" s="12">
        <v>3</v>
      </c>
      <c r="I5" s="12">
        <v>35</v>
      </c>
      <c r="J5" s="12">
        <v>9</v>
      </c>
      <c r="K5" s="13">
        <v>47</v>
      </c>
    </row>
    <row r="6" spans="1:11" ht="12.75">
      <c r="A6" s="14" t="s">
        <v>59</v>
      </c>
      <c r="B6" s="15">
        <v>5179</v>
      </c>
      <c r="C6" s="15">
        <v>2448</v>
      </c>
      <c r="D6" s="15">
        <v>2060</v>
      </c>
      <c r="E6" s="15">
        <v>491</v>
      </c>
      <c r="F6" s="16">
        <v>1997</v>
      </c>
      <c r="G6" s="16">
        <v>345</v>
      </c>
      <c r="H6" s="16">
        <v>263</v>
      </c>
      <c r="I6" s="16">
        <v>1531</v>
      </c>
      <c r="J6" s="16">
        <v>235</v>
      </c>
      <c r="K6" s="17">
        <v>2032</v>
      </c>
    </row>
    <row r="7" spans="1:11" ht="12.75">
      <c r="A7" s="14" t="s">
        <v>60</v>
      </c>
      <c r="B7" s="15">
        <v>96</v>
      </c>
      <c r="C7" s="15">
        <v>40</v>
      </c>
      <c r="D7" s="15">
        <v>48</v>
      </c>
      <c r="E7" s="15">
        <v>10</v>
      </c>
      <c r="F7" s="16">
        <v>41</v>
      </c>
      <c r="G7" s="16">
        <v>38</v>
      </c>
      <c r="H7" s="16">
        <v>5</v>
      </c>
      <c r="I7" s="16">
        <v>30</v>
      </c>
      <c r="J7" s="16">
        <v>9</v>
      </c>
      <c r="K7" s="17">
        <v>44</v>
      </c>
    </row>
    <row r="8" spans="1:11" ht="12.75">
      <c r="A8" s="14" t="s">
        <v>61</v>
      </c>
      <c r="B8" s="15">
        <v>522</v>
      </c>
      <c r="C8" s="15">
        <v>238</v>
      </c>
      <c r="D8" s="15">
        <v>218</v>
      </c>
      <c r="E8" s="15">
        <v>43</v>
      </c>
      <c r="F8" s="16">
        <v>211</v>
      </c>
      <c r="G8" s="16">
        <v>81</v>
      </c>
      <c r="H8" s="16">
        <v>31</v>
      </c>
      <c r="I8" s="16">
        <v>155</v>
      </c>
      <c r="J8" s="16">
        <v>27</v>
      </c>
      <c r="K8" s="17">
        <v>213</v>
      </c>
    </row>
    <row r="9" spans="1:11" ht="12.75">
      <c r="A9" s="14" t="s">
        <v>62</v>
      </c>
      <c r="B9" s="15">
        <v>115</v>
      </c>
      <c r="C9" s="15">
        <v>62</v>
      </c>
      <c r="D9" s="15">
        <v>41</v>
      </c>
      <c r="E9" s="15">
        <v>3</v>
      </c>
      <c r="F9" s="16">
        <v>44</v>
      </c>
      <c r="G9" s="16">
        <v>15</v>
      </c>
      <c r="H9" s="16">
        <v>1</v>
      </c>
      <c r="I9" s="16">
        <v>38</v>
      </c>
      <c r="J9" s="16">
        <v>5</v>
      </c>
      <c r="K9" s="17">
        <v>44</v>
      </c>
    </row>
    <row r="10" spans="1:11" ht="12.75">
      <c r="A10" s="14" t="s">
        <v>63</v>
      </c>
      <c r="B10" s="15">
        <v>30</v>
      </c>
      <c r="C10" s="15">
        <v>13</v>
      </c>
      <c r="D10" s="15">
        <v>16</v>
      </c>
      <c r="E10" s="15">
        <v>0</v>
      </c>
      <c r="F10" s="16">
        <v>14</v>
      </c>
      <c r="G10" s="16">
        <v>17</v>
      </c>
      <c r="H10" s="16">
        <v>0</v>
      </c>
      <c r="I10" s="16">
        <v>8</v>
      </c>
      <c r="J10" s="16">
        <v>6</v>
      </c>
      <c r="K10" s="17">
        <v>14</v>
      </c>
    </row>
    <row r="11" spans="1:11" ht="12.75">
      <c r="A11" s="14" t="s">
        <v>64</v>
      </c>
      <c r="B11" s="15">
        <v>57</v>
      </c>
      <c r="C11" s="15">
        <v>32</v>
      </c>
      <c r="D11" s="15">
        <v>18</v>
      </c>
      <c r="E11" s="15">
        <v>6</v>
      </c>
      <c r="F11" s="16">
        <v>25</v>
      </c>
      <c r="G11" s="16">
        <v>10</v>
      </c>
      <c r="H11" s="16">
        <v>9</v>
      </c>
      <c r="I11" s="16">
        <v>13</v>
      </c>
      <c r="J11" s="16">
        <v>3</v>
      </c>
      <c r="K11" s="17">
        <v>25</v>
      </c>
    </row>
    <row r="12" spans="1:11" ht="12.75">
      <c r="A12" s="14" t="s">
        <v>65</v>
      </c>
      <c r="B12" s="15">
        <v>75</v>
      </c>
      <c r="C12" s="15">
        <v>42</v>
      </c>
      <c r="D12" s="15">
        <v>24</v>
      </c>
      <c r="E12" s="15">
        <v>7</v>
      </c>
      <c r="F12" s="16">
        <v>36</v>
      </c>
      <c r="G12" s="16">
        <v>5</v>
      </c>
      <c r="H12" s="16">
        <v>7</v>
      </c>
      <c r="I12" s="16">
        <v>22</v>
      </c>
      <c r="J12" s="16">
        <v>7</v>
      </c>
      <c r="K12" s="17">
        <v>36</v>
      </c>
    </row>
    <row r="13" spans="1:11" ht="12.75">
      <c r="A13" s="14" t="s">
        <v>66</v>
      </c>
      <c r="B13" s="15">
        <v>35</v>
      </c>
      <c r="C13" s="15">
        <v>17</v>
      </c>
      <c r="D13" s="15">
        <v>15</v>
      </c>
      <c r="E13" s="15">
        <v>5</v>
      </c>
      <c r="F13" s="16">
        <v>16</v>
      </c>
      <c r="G13" s="16">
        <v>10</v>
      </c>
      <c r="H13" s="16">
        <v>2</v>
      </c>
      <c r="I13" s="16">
        <v>10</v>
      </c>
      <c r="J13" s="16">
        <v>4</v>
      </c>
      <c r="K13" s="17">
        <v>16</v>
      </c>
    </row>
    <row r="14" spans="1:11" ht="12.75">
      <c r="A14" s="14" t="s">
        <v>67</v>
      </c>
      <c r="B14" s="15">
        <v>54</v>
      </c>
      <c r="C14" s="15">
        <v>22</v>
      </c>
      <c r="D14" s="15">
        <v>23</v>
      </c>
      <c r="E14" s="15">
        <v>3</v>
      </c>
      <c r="F14" s="16">
        <v>21</v>
      </c>
      <c r="G14" s="16">
        <v>20</v>
      </c>
      <c r="H14" s="16">
        <v>3</v>
      </c>
      <c r="I14" s="16">
        <v>17</v>
      </c>
      <c r="J14" s="16">
        <v>3</v>
      </c>
      <c r="K14" s="17">
        <v>23</v>
      </c>
    </row>
    <row r="15" spans="1:11" ht="12.75">
      <c r="A15" s="14" t="s">
        <v>68</v>
      </c>
      <c r="B15" s="15">
        <v>22</v>
      </c>
      <c r="C15" s="15">
        <v>7</v>
      </c>
      <c r="D15" s="15">
        <v>15</v>
      </c>
      <c r="E15" s="15">
        <v>0</v>
      </c>
      <c r="F15" s="16">
        <v>12</v>
      </c>
      <c r="G15" s="16">
        <v>9</v>
      </c>
      <c r="H15" s="16">
        <v>2</v>
      </c>
      <c r="I15" s="16">
        <v>7</v>
      </c>
      <c r="J15" s="16">
        <v>3</v>
      </c>
      <c r="K15" s="17">
        <v>12</v>
      </c>
    </row>
    <row r="16" spans="1:11" ht="12.75">
      <c r="A16" s="14" t="s">
        <v>69</v>
      </c>
      <c r="B16" s="15">
        <v>167</v>
      </c>
      <c r="C16" s="15">
        <v>97</v>
      </c>
      <c r="D16" s="15">
        <v>50</v>
      </c>
      <c r="E16" s="15">
        <v>7</v>
      </c>
      <c r="F16" s="16">
        <v>70</v>
      </c>
      <c r="G16" s="16">
        <v>13</v>
      </c>
      <c r="H16" s="16">
        <v>5</v>
      </c>
      <c r="I16" s="16">
        <v>57</v>
      </c>
      <c r="J16" s="16">
        <v>10</v>
      </c>
      <c r="K16" s="17">
        <v>72</v>
      </c>
    </row>
    <row r="17" spans="1:11" ht="12.75">
      <c r="A17" s="14" t="s">
        <v>70</v>
      </c>
      <c r="B17" s="15">
        <v>92</v>
      </c>
      <c r="C17" s="15">
        <v>41</v>
      </c>
      <c r="D17" s="15">
        <v>43</v>
      </c>
      <c r="E17" s="15">
        <v>1</v>
      </c>
      <c r="F17" s="16">
        <v>43</v>
      </c>
      <c r="G17" s="16">
        <v>17</v>
      </c>
      <c r="H17" s="16">
        <v>3</v>
      </c>
      <c r="I17" s="16">
        <v>39</v>
      </c>
      <c r="J17" s="16">
        <v>2</v>
      </c>
      <c r="K17" s="17">
        <v>44</v>
      </c>
    </row>
    <row r="18" spans="1:11" ht="12.75">
      <c r="A18" s="14" t="s">
        <v>71</v>
      </c>
      <c r="B18" s="15">
        <v>33</v>
      </c>
      <c r="C18" s="15">
        <v>19</v>
      </c>
      <c r="D18" s="15">
        <v>13</v>
      </c>
      <c r="E18" s="15">
        <v>2</v>
      </c>
      <c r="F18" s="16">
        <v>9</v>
      </c>
      <c r="G18" s="16">
        <v>5</v>
      </c>
      <c r="H18" s="16">
        <v>0</v>
      </c>
      <c r="I18" s="16">
        <v>9</v>
      </c>
      <c r="J18" s="16">
        <v>0</v>
      </c>
      <c r="K18" s="17">
        <v>9</v>
      </c>
    </row>
    <row r="19" spans="1:11" ht="12.75">
      <c r="A19" s="14" t="s">
        <v>72</v>
      </c>
      <c r="B19" s="15">
        <v>29</v>
      </c>
      <c r="C19" s="15">
        <v>14</v>
      </c>
      <c r="D19" s="15">
        <v>10</v>
      </c>
      <c r="E19" s="15">
        <v>5</v>
      </c>
      <c r="F19" s="16">
        <v>11</v>
      </c>
      <c r="G19" s="16">
        <v>3</v>
      </c>
      <c r="H19" s="16">
        <v>0</v>
      </c>
      <c r="I19" s="16">
        <v>10</v>
      </c>
      <c r="J19" s="16">
        <v>1</v>
      </c>
      <c r="K19" s="17">
        <v>11</v>
      </c>
    </row>
    <row r="20" spans="1:11" ht="12.75">
      <c r="A20" s="14" t="s">
        <v>73</v>
      </c>
      <c r="B20" s="15">
        <v>12</v>
      </c>
      <c r="C20" s="15">
        <v>8</v>
      </c>
      <c r="D20" s="15">
        <v>4</v>
      </c>
      <c r="E20" s="15">
        <v>0</v>
      </c>
      <c r="F20" s="16">
        <v>7</v>
      </c>
      <c r="G20" s="16">
        <v>7</v>
      </c>
      <c r="H20" s="16">
        <v>0</v>
      </c>
      <c r="I20" s="16">
        <v>7</v>
      </c>
      <c r="J20" s="16">
        <v>0</v>
      </c>
      <c r="K20" s="17">
        <v>7</v>
      </c>
    </row>
    <row r="21" spans="1:11" ht="12.75">
      <c r="A21" s="14" t="s">
        <v>74</v>
      </c>
      <c r="B21" s="15">
        <v>28</v>
      </c>
      <c r="C21" s="15">
        <v>12</v>
      </c>
      <c r="D21" s="15">
        <v>14</v>
      </c>
      <c r="E21" s="15">
        <v>3</v>
      </c>
      <c r="F21" s="16">
        <v>10</v>
      </c>
      <c r="G21" s="16">
        <v>0</v>
      </c>
      <c r="H21" s="16">
        <v>1</v>
      </c>
      <c r="I21" s="16">
        <v>8</v>
      </c>
      <c r="J21" s="16">
        <v>1</v>
      </c>
      <c r="K21" s="17">
        <v>10</v>
      </c>
    </row>
    <row r="22" spans="1:11" ht="12.75">
      <c r="A22" s="14" t="s">
        <v>75</v>
      </c>
      <c r="B22" s="15">
        <v>18</v>
      </c>
      <c r="C22" s="15">
        <v>11</v>
      </c>
      <c r="D22" s="15">
        <v>4</v>
      </c>
      <c r="E22" s="15">
        <v>0</v>
      </c>
      <c r="F22" s="16">
        <v>7</v>
      </c>
      <c r="G22" s="16">
        <v>13</v>
      </c>
      <c r="H22" s="16">
        <v>0</v>
      </c>
      <c r="I22" s="16">
        <v>8</v>
      </c>
      <c r="J22" s="16">
        <v>0</v>
      </c>
      <c r="K22" s="17">
        <v>8</v>
      </c>
    </row>
    <row r="23" spans="1:11" ht="12.75">
      <c r="A23" s="14" t="s">
        <v>76</v>
      </c>
      <c r="B23" s="15">
        <v>8</v>
      </c>
      <c r="C23" s="15">
        <v>3</v>
      </c>
      <c r="D23" s="15">
        <v>5</v>
      </c>
      <c r="E23" s="15">
        <v>0</v>
      </c>
      <c r="F23" s="16">
        <v>4</v>
      </c>
      <c r="G23" s="16">
        <v>1</v>
      </c>
      <c r="H23" s="16">
        <v>0</v>
      </c>
      <c r="I23" s="16">
        <v>4</v>
      </c>
      <c r="J23" s="16">
        <v>0</v>
      </c>
      <c r="K23" s="17">
        <v>4</v>
      </c>
    </row>
    <row r="24" spans="1:11" ht="12.75">
      <c r="A24" s="18" t="s">
        <v>8</v>
      </c>
      <c r="B24" s="19">
        <v>902</v>
      </c>
      <c r="C24" s="19">
        <v>429</v>
      </c>
      <c r="D24" s="19">
        <v>332</v>
      </c>
      <c r="E24" s="19">
        <v>101</v>
      </c>
      <c r="F24" s="20">
        <v>345</v>
      </c>
      <c r="G24" s="20">
        <v>149</v>
      </c>
      <c r="H24" s="20">
        <v>34</v>
      </c>
      <c r="I24" s="20">
        <v>264</v>
      </c>
      <c r="J24" s="20">
        <v>53</v>
      </c>
      <c r="K24" s="21">
        <v>351</v>
      </c>
    </row>
    <row r="25" spans="1:11" ht="12.75">
      <c r="A25" s="8" t="s">
        <v>400</v>
      </c>
      <c r="B25" s="8">
        <f>SUM(B5:B24)</f>
        <v>7583</v>
      </c>
      <c r="C25" s="8">
        <f aca="true" t="shared" si="0" ref="C25:K25">SUM(C5:C24)</f>
        <v>3604</v>
      </c>
      <c r="D25" s="8">
        <f t="shared" si="0"/>
        <v>3004</v>
      </c>
      <c r="E25" s="8">
        <f t="shared" si="0"/>
        <v>693</v>
      </c>
      <c r="F25" s="8">
        <f t="shared" si="0"/>
        <v>2969</v>
      </c>
      <c r="G25" s="8">
        <f t="shared" si="0"/>
        <v>795</v>
      </c>
      <c r="H25" s="8">
        <f t="shared" si="0"/>
        <v>369</v>
      </c>
      <c r="I25" s="8">
        <f t="shared" si="0"/>
        <v>2272</v>
      </c>
      <c r="J25" s="8">
        <f t="shared" si="0"/>
        <v>378</v>
      </c>
      <c r="K25" s="8">
        <f t="shared" si="0"/>
        <v>3022</v>
      </c>
    </row>
    <row r="27" ht="12.75">
      <c r="A27" s="5" t="s">
        <v>399</v>
      </c>
    </row>
  </sheetData>
  <hyperlinks>
    <hyperlink ref="A1:K1" location="INDICE!A11" display="COMUNE DI LAMPORECCHIO. POPOLAZIONE RESIDENTE TOTALE, ATTIVA E STRANIERA, ABITAZIONI, FAMIGLIE PER TITOLO DI GODIMENTO, "/>
    <hyperlink ref="A1" location="INDICE!A11" tooltip="TORNA ALL'INDICE" display="COMUNE DI LAMPORECCHIO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11</v>
      </c>
      <c r="B5" s="11">
        <v>156</v>
      </c>
      <c r="C5" s="11">
        <v>82</v>
      </c>
      <c r="D5" s="11">
        <v>54</v>
      </c>
      <c r="E5" s="11">
        <v>0</v>
      </c>
      <c r="F5" s="12">
        <v>65</v>
      </c>
      <c r="G5" s="12">
        <v>35</v>
      </c>
      <c r="H5" s="12">
        <v>5</v>
      </c>
      <c r="I5" s="12">
        <v>53</v>
      </c>
      <c r="J5" s="12">
        <v>8</v>
      </c>
      <c r="K5" s="13">
        <v>66</v>
      </c>
    </row>
    <row r="6" spans="1:11" ht="12.75">
      <c r="A6" s="14" t="s">
        <v>77</v>
      </c>
      <c r="B6" s="15">
        <v>40</v>
      </c>
      <c r="C6" s="15">
        <v>19</v>
      </c>
      <c r="D6" s="15">
        <v>18</v>
      </c>
      <c r="E6" s="15">
        <v>0</v>
      </c>
      <c r="F6" s="16">
        <v>15</v>
      </c>
      <c r="G6" s="16">
        <v>16</v>
      </c>
      <c r="H6" s="16">
        <v>1</v>
      </c>
      <c r="I6" s="16">
        <v>11</v>
      </c>
      <c r="J6" s="16">
        <v>3</v>
      </c>
      <c r="K6" s="17">
        <v>15</v>
      </c>
    </row>
    <row r="7" spans="1:11" ht="12.75">
      <c r="A7" s="14" t="s">
        <v>78</v>
      </c>
      <c r="B7" s="15">
        <v>4353</v>
      </c>
      <c r="C7" s="15">
        <v>2091</v>
      </c>
      <c r="D7" s="15">
        <v>1725</v>
      </c>
      <c r="E7" s="15">
        <v>373</v>
      </c>
      <c r="F7" s="16">
        <v>1651</v>
      </c>
      <c r="G7" s="16">
        <v>393</v>
      </c>
      <c r="H7" s="16">
        <v>198</v>
      </c>
      <c r="I7" s="16">
        <v>1264</v>
      </c>
      <c r="J7" s="16">
        <v>214</v>
      </c>
      <c r="K7" s="17">
        <v>1677</v>
      </c>
    </row>
    <row r="8" spans="1:11" ht="12.75">
      <c r="A8" s="14" t="s">
        <v>79</v>
      </c>
      <c r="B8" s="15">
        <v>93</v>
      </c>
      <c r="C8" s="15">
        <v>44</v>
      </c>
      <c r="D8" s="15">
        <v>35</v>
      </c>
      <c r="E8" s="15">
        <v>4</v>
      </c>
      <c r="F8" s="16">
        <v>34</v>
      </c>
      <c r="G8" s="16">
        <v>13</v>
      </c>
      <c r="H8" s="16">
        <v>1</v>
      </c>
      <c r="I8" s="16">
        <v>30</v>
      </c>
      <c r="J8" s="16">
        <v>3</v>
      </c>
      <c r="K8" s="17">
        <v>34</v>
      </c>
    </row>
    <row r="9" spans="1:11" ht="12.75">
      <c r="A9" s="14" t="s">
        <v>80</v>
      </c>
      <c r="B9" s="15">
        <v>86</v>
      </c>
      <c r="C9" s="15">
        <v>49</v>
      </c>
      <c r="D9" s="15">
        <v>21</v>
      </c>
      <c r="E9" s="15">
        <v>11</v>
      </c>
      <c r="F9" s="16">
        <v>30</v>
      </c>
      <c r="G9" s="16">
        <v>7</v>
      </c>
      <c r="H9" s="16">
        <v>3</v>
      </c>
      <c r="I9" s="16">
        <v>25</v>
      </c>
      <c r="J9" s="16">
        <v>2</v>
      </c>
      <c r="K9" s="17">
        <v>30</v>
      </c>
    </row>
    <row r="10" spans="1:11" ht="12.75">
      <c r="A10" s="14" t="s">
        <v>81</v>
      </c>
      <c r="B10" s="15">
        <v>208</v>
      </c>
      <c r="C10" s="15">
        <v>103</v>
      </c>
      <c r="D10" s="15">
        <v>74</v>
      </c>
      <c r="E10" s="15">
        <v>3</v>
      </c>
      <c r="F10" s="16">
        <v>83</v>
      </c>
      <c r="G10" s="16">
        <v>45</v>
      </c>
      <c r="H10" s="16">
        <v>6</v>
      </c>
      <c r="I10" s="16">
        <v>73</v>
      </c>
      <c r="J10" s="16">
        <v>4</v>
      </c>
      <c r="K10" s="17">
        <v>83</v>
      </c>
    </row>
    <row r="11" spans="1:11" ht="12.75">
      <c r="A11" s="14" t="s">
        <v>82</v>
      </c>
      <c r="B11" s="15">
        <v>47</v>
      </c>
      <c r="C11" s="15">
        <v>18</v>
      </c>
      <c r="D11" s="15">
        <v>24</v>
      </c>
      <c r="E11" s="15">
        <v>3</v>
      </c>
      <c r="F11" s="16">
        <v>17</v>
      </c>
      <c r="G11" s="16">
        <v>3</v>
      </c>
      <c r="H11" s="16">
        <v>0</v>
      </c>
      <c r="I11" s="16">
        <v>16</v>
      </c>
      <c r="J11" s="16">
        <v>1</v>
      </c>
      <c r="K11" s="17">
        <v>17</v>
      </c>
    </row>
    <row r="12" spans="1:11" ht="12.75">
      <c r="A12" s="14" t="s">
        <v>83</v>
      </c>
      <c r="B12" s="15">
        <v>29</v>
      </c>
      <c r="C12" s="15">
        <v>16</v>
      </c>
      <c r="D12" s="15">
        <v>8</v>
      </c>
      <c r="E12" s="15">
        <v>0</v>
      </c>
      <c r="F12" s="16">
        <v>12</v>
      </c>
      <c r="G12" s="16">
        <v>4</v>
      </c>
      <c r="H12" s="16">
        <v>0</v>
      </c>
      <c r="I12" s="16">
        <v>11</v>
      </c>
      <c r="J12" s="16">
        <v>1</v>
      </c>
      <c r="K12" s="17">
        <v>12</v>
      </c>
    </row>
    <row r="13" spans="1:11" ht="12.75">
      <c r="A13" s="14" t="s">
        <v>84</v>
      </c>
      <c r="B13" s="15">
        <v>38</v>
      </c>
      <c r="C13" s="15">
        <v>18</v>
      </c>
      <c r="D13" s="15">
        <v>15</v>
      </c>
      <c r="E13" s="15">
        <v>0</v>
      </c>
      <c r="F13" s="16">
        <v>12</v>
      </c>
      <c r="G13" s="16">
        <v>5</v>
      </c>
      <c r="H13" s="16">
        <v>1</v>
      </c>
      <c r="I13" s="16">
        <v>11</v>
      </c>
      <c r="J13" s="16">
        <v>0</v>
      </c>
      <c r="K13" s="17">
        <v>12</v>
      </c>
    </row>
    <row r="14" spans="1:11" ht="12.75">
      <c r="A14" s="14" t="s">
        <v>85</v>
      </c>
      <c r="B14" s="15">
        <v>18</v>
      </c>
      <c r="C14" s="15">
        <v>9</v>
      </c>
      <c r="D14" s="15">
        <v>9</v>
      </c>
      <c r="E14" s="15">
        <v>0</v>
      </c>
      <c r="F14" s="16">
        <v>8</v>
      </c>
      <c r="G14" s="16">
        <v>1</v>
      </c>
      <c r="H14" s="16">
        <v>0</v>
      </c>
      <c r="I14" s="16">
        <v>8</v>
      </c>
      <c r="J14" s="16">
        <v>0</v>
      </c>
      <c r="K14" s="17">
        <v>8</v>
      </c>
    </row>
    <row r="15" spans="1:11" ht="12.75">
      <c r="A15" s="14" t="s">
        <v>86</v>
      </c>
      <c r="B15" s="15">
        <v>22</v>
      </c>
      <c r="C15" s="15">
        <v>11</v>
      </c>
      <c r="D15" s="15">
        <v>9</v>
      </c>
      <c r="E15" s="15">
        <v>0</v>
      </c>
      <c r="F15" s="16">
        <v>9</v>
      </c>
      <c r="G15" s="16">
        <v>5</v>
      </c>
      <c r="H15" s="16">
        <v>0</v>
      </c>
      <c r="I15" s="16">
        <v>6</v>
      </c>
      <c r="J15" s="16">
        <v>3</v>
      </c>
      <c r="K15" s="17">
        <v>9</v>
      </c>
    </row>
    <row r="16" spans="1:11" ht="12.75">
      <c r="A16" s="14" t="s">
        <v>87</v>
      </c>
      <c r="B16" s="15">
        <v>36</v>
      </c>
      <c r="C16" s="15">
        <v>12</v>
      </c>
      <c r="D16" s="15">
        <v>18</v>
      </c>
      <c r="E16" s="15">
        <v>5</v>
      </c>
      <c r="F16" s="16">
        <v>14</v>
      </c>
      <c r="G16" s="16">
        <v>3</v>
      </c>
      <c r="H16" s="16">
        <v>1</v>
      </c>
      <c r="I16" s="16">
        <v>10</v>
      </c>
      <c r="J16" s="16">
        <v>3</v>
      </c>
      <c r="K16" s="17">
        <v>14</v>
      </c>
    </row>
    <row r="17" spans="1:11" ht="12.75">
      <c r="A17" s="14" t="s">
        <v>88</v>
      </c>
      <c r="B17" s="15">
        <v>3</v>
      </c>
      <c r="C17" s="15">
        <v>1</v>
      </c>
      <c r="D17" s="15">
        <v>2</v>
      </c>
      <c r="E17" s="15">
        <v>0</v>
      </c>
      <c r="F17" s="16">
        <v>1</v>
      </c>
      <c r="G17" s="16">
        <v>0</v>
      </c>
      <c r="H17" s="16">
        <v>0</v>
      </c>
      <c r="I17" s="16">
        <v>1</v>
      </c>
      <c r="J17" s="16">
        <v>0</v>
      </c>
      <c r="K17" s="17">
        <v>1</v>
      </c>
    </row>
    <row r="18" spans="1:11" ht="12.75">
      <c r="A18" s="14" t="s">
        <v>89</v>
      </c>
      <c r="B18" s="15">
        <v>27</v>
      </c>
      <c r="C18" s="15">
        <v>12</v>
      </c>
      <c r="D18" s="15">
        <v>8</v>
      </c>
      <c r="E18" s="15">
        <v>16</v>
      </c>
      <c r="F18" s="16">
        <v>9</v>
      </c>
      <c r="G18" s="16">
        <v>2</v>
      </c>
      <c r="H18" s="16">
        <v>4</v>
      </c>
      <c r="I18" s="16">
        <v>0</v>
      </c>
      <c r="J18" s="16">
        <v>5</v>
      </c>
      <c r="K18" s="17">
        <v>9</v>
      </c>
    </row>
    <row r="19" spans="1:11" ht="12.75">
      <c r="A19" s="14" t="s">
        <v>90</v>
      </c>
      <c r="B19" s="15">
        <v>12</v>
      </c>
      <c r="C19" s="15">
        <v>7</v>
      </c>
      <c r="D19" s="15">
        <v>2</v>
      </c>
      <c r="E19" s="15">
        <v>0</v>
      </c>
      <c r="F19" s="16">
        <v>5</v>
      </c>
      <c r="G19" s="16">
        <v>5</v>
      </c>
      <c r="H19" s="16">
        <v>0</v>
      </c>
      <c r="I19" s="16">
        <v>5</v>
      </c>
      <c r="J19" s="16">
        <v>0</v>
      </c>
      <c r="K19" s="17">
        <v>5</v>
      </c>
    </row>
    <row r="20" spans="1:11" ht="12.75">
      <c r="A20" s="18" t="s">
        <v>8</v>
      </c>
      <c r="B20" s="19">
        <v>1250</v>
      </c>
      <c r="C20" s="19">
        <v>612</v>
      </c>
      <c r="D20" s="19">
        <v>477</v>
      </c>
      <c r="E20" s="19">
        <v>93</v>
      </c>
      <c r="F20" s="20">
        <v>458</v>
      </c>
      <c r="G20" s="20">
        <v>206</v>
      </c>
      <c r="H20" s="20">
        <v>39</v>
      </c>
      <c r="I20" s="20">
        <v>355</v>
      </c>
      <c r="J20" s="20">
        <v>66</v>
      </c>
      <c r="K20" s="21">
        <v>460</v>
      </c>
    </row>
    <row r="21" spans="1:11" ht="12.75">
      <c r="A21" s="8" t="s">
        <v>400</v>
      </c>
      <c r="B21" s="8">
        <f>SUM(B5:B20)</f>
        <v>6418</v>
      </c>
      <c r="C21" s="8">
        <f aca="true" t="shared" si="0" ref="C21:K21">SUM(C5:C20)</f>
        <v>3104</v>
      </c>
      <c r="D21" s="8">
        <f t="shared" si="0"/>
        <v>2499</v>
      </c>
      <c r="E21" s="8">
        <f t="shared" si="0"/>
        <v>508</v>
      </c>
      <c r="F21" s="8">
        <f t="shared" si="0"/>
        <v>2423</v>
      </c>
      <c r="G21" s="8">
        <f t="shared" si="0"/>
        <v>743</v>
      </c>
      <c r="H21" s="8">
        <f t="shared" si="0"/>
        <v>259</v>
      </c>
      <c r="I21" s="8">
        <f t="shared" si="0"/>
        <v>1879</v>
      </c>
      <c r="J21" s="8">
        <f t="shared" si="0"/>
        <v>313</v>
      </c>
      <c r="K21" s="8">
        <f t="shared" si="0"/>
        <v>2452</v>
      </c>
    </row>
    <row r="23" ht="12.75">
      <c r="A23" s="5" t="s">
        <v>399</v>
      </c>
    </row>
  </sheetData>
  <hyperlinks>
    <hyperlink ref="A1:K1" location="INDICE!A12" display="COMUNE DI LARCIANO. POPOLAZIONE RESIDENTE TOTALE, ATTIVA E STRANIERA, ABITAZIONI, FAMIGLIE PER TITOLO DI GODIMENTO, "/>
    <hyperlink ref="A1" location="INDICE!A12" tooltip="TORNA ALL'INDICE" display="COMUNE DI LARCIANO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5" width="11.140625" style="5" bestFit="1" customWidth="1"/>
    <col min="6" max="6" width="11.28125" style="1" customWidth="1"/>
    <col min="7" max="7" width="14.00390625" style="1" customWidth="1"/>
    <col min="8" max="8" width="10.00390625" style="1" customWidth="1"/>
    <col min="9" max="9" width="11.8515625" style="1" customWidth="1"/>
    <col min="10" max="10" width="11.140625" style="1" customWidth="1"/>
    <col min="11" max="11" width="12.140625" style="1" customWidth="1"/>
    <col min="12" max="16384" width="9.140625" style="1" customWidth="1"/>
  </cols>
  <sheetData>
    <row r="1" spans="1:11" ht="12.75" customHeight="1">
      <c r="A1" s="6" t="s">
        <v>416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407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51">
      <c r="A4" s="3" t="s">
        <v>0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412</v>
      </c>
    </row>
    <row r="5" spans="1:11" ht="12.75">
      <c r="A5" s="10" t="s">
        <v>92</v>
      </c>
      <c r="B5" s="11">
        <v>50</v>
      </c>
      <c r="C5" s="11">
        <v>19</v>
      </c>
      <c r="D5" s="11">
        <v>25</v>
      </c>
      <c r="E5" s="11">
        <v>15</v>
      </c>
      <c r="F5" s="12">
        <v>20</v>
      </c>
      <c r="G5" s="12">
        <v>25</v>
      </c>
      <c r="H5" s="12">
        <v>3</v>
      </c>
      <c r="I5" s="12">
        <v>13</v>
      </c>
      <c r="J5" s="12">
        <v>4</v>
      </c>
      <c r="K5" s="13">
        <v>20</v>
      </c>
    </row>
    <row r="6" spans="1:11" ht="12.75">
      <c r="A6" s="14" t="s">
        <v>93</v>
      </c>
      <c r="B6" s="15">
        <v>72</v>
      </c>
      <c r="C6" s="15">
        <v>30</v>
      </c>
      <c r="D6" s="15">
        <v>32</v>
      </c>
      <c r="E6" s="15">
        <v>11</v>
      </c>
      <c r="F6" s="16">
        <v>37</v>
      </c>
      <c r="G6" s="16">
        <v>58</v>
      </c>
      <c r="H6" s="16">
        <v>8</v>
      </c>
      <c r="I6" s="16">
        <v>23</v>
      </c>
      <c r="J6" s="16">
        <v>6</v>
      </c>
      <c r="K6" s="17">
        <v>37</v>
      </c>
    </row>
    <row r="7" spans="1:11" ht="12.75">
      <c r="A7" s="14" t="s">
        <v>94</v>
      </c>
      <c r="B7" s="15">
        <v>114</v>
      </c>
      <c r="C7" s="15">
        <v>60</v>
      </c>
      <c r="D7" s="15">
        <v>44</v>
      </c>
      <c r="E7" s="15">
        <v>6</v>
      </c>
      <c r="F7" s="16">
        <v>61</v>
      </c>
      <c r="G7" s="16">
        <v>120</v>
      </c>
      <c r="H7" s="16">
        <v>4</v>
      </c>
      <c r="I7" s="16">
        <v>49</v>
      </c>
      <c r="J7" s="16">
        <v>8</v>
      </c>
      <c r="K7" s="17">
        <v>61</v>
      </c>
    </row>
    <row r="8" spans="1:11" ht="12.75">
      <c r="A8" s="14" t="s">
        <v>95</v>
      </c>
      <c r="B8" s="15">
        <v>106</v>
      </c>
      <c r="C8" s="15">
        <v>48</v>
      </c>
      <c r="D8" s="15">
        <v>50</v>
      </c>
      <c r="E8" s="15">
        <v>12</v>
      </c>
      <c r="F8" s="16">
        <v>56</v>
      </c>
      <c r="G8" s="16">
        <v>85</v>
      </c>
      <c r="H8" s="16">
        <v>6</v>
      </c>
      <c r="I8" s="16">
        <v>42</v>
      </c>
      <c r="J8" s="16">
        <v>9</v>
      </c>
      <c r="K8" s="17">
        <v>57</v>
      </c>
    </row>
    <row r="9" spans="1:11" ht="12.75">
      <c r="A9" s="14" t="s">
        <v>96</v>
      </c>
      <c r="B9" s="15">
        <v>64</v>
      </c>
      <c r="C9" s="15">
        <v>23</v>
      </c>
      <c r="D9" s="15">
        <v>36</v>
      </c>
      <c r="E9" s="15">
        <v>0</v>
      </c>
      <c r="F9" s="16">
        <v>32</v>
      </c>
      <c r="G9" s="16">
        <v>30</v>
      </c>
      <c r="H9" s="16">
        <v>2</v>
      </c>
      <c r="I9" s="16">
        <v>27</v>
      </c>
      <c r="J9" s="16">
        <v>4</v>
      </c>
      <c r="K9" s="17">
        <v>33</v>
      </c>
    </row>
    <row r="10" spans="1:11" ht="12.75">
      <c r="A10" s="14" t="s">
        <v>91</v>
      </c>
      <c r="B10" s="15">
        <v>141</v>
      </c>
      <c r="C10" s="15">
        <v>48</v>
      </c>
      <c r="D10" s="15">
        <v>70</v>
      </c>
      <c r="E10" s="15">
        <v>18</v>
      </c>
      <c r="F10" s="16">
        <v>64</v>
      </c>
      <c r="G10" s="16">
        <v>62</v>
      </c>
      <c r="H10" s="16">
        <v>15</v>
      </c>
      <c r="I10" s="16">
        <v>40</v>
      </c>
      <c r="J10" s="16">
        <v>9</v>
      </c>
      <c r="K10" s="17">
        <v>65</v>
      </c>
    </row>
    <row r="11" spans="1:11" ht="12.75">
      <c r="A11" s="14" t="s">
        <v>97</v>
      </c>
      <c r="B11" s="15">
        <v>385</v>
      </c>
      <c r="C11" s="15">
        <v>185</v>
      </c>
      <c r="D11" s="15">
        <v>146</v>
      </c>
      <c r="E11" s="15">
        <v>11</v>
      </c>
      <c r="F11" s="16">
        <v>168</v>
      </c>
      <c r="G11" s="16">
        <v>104</v>
      </c>
      <c r="H11" s="16">
        <v>30</v>
      </c>
      <c r="I11" s="16">
        <v>121</v>
      </c>
      <c r="J11" s="16">
        <v>18</v>
      </c>
      <c r="K11" s="17">
        <v>169</v>
      </c>
    </row>
    <row r="12" spans="1:11" ht="12.75">
      <c r="A12" s="14" t="s">
        <v>98</v>
      </c>
      <c r="B12" s="15">
        <v>319</v>
      </c>
      <c r="C12" s="15">
        <v>146</v>
      </c>
      <c r="D12" s="15">
        <v>147</v>
      </c>
      <c r="E12" s="15">
        <v>5</v>
      </c>
      <c r="F12" s="16">
        <v>139</v>
      </c>
      <c r="G12" s="16">
        <v>41</v>
      </c>
      <c r="H12" s="16">
        <v>7</v>
      </c>
      <c r="I12" s="16">
        <v>113</v>
      </c>
      <c r="J12" s="16">
        <v>20</v>
      </c>
      <c r="K12" s="17">
        <v>140</v>
      </c>
    </row>
    <row r="13" spans="1:11" ht="12.75">
      <c r="A13" s="14" t="s">
        <v>99</v>
      </c>
      <c r="B13" s="15">
        <v>133</v>
      </c>
      <c r="C13" s="15">
        <v>60</v>
      </c>
      <c r="D13" s="15">
        <v>61</v>
      </c>
      <c r="E13" s="15">
        <v>16</v>
      </c>
      <c r="F13" s="16">
        <v>63</v>
      </c>
      <c r="G13" s="16">
        <v>115</v>
      </c>
      <c r="H13" s="16">
        <v>6</v>
      </c>
      <c r="I13" s="16">
        <v>52</v>
      </c>
      <c r="J13" s="16">
        <v>6</v>
      </c>
      <c r="K13" s="17">
        <v>64</v>
      </c>
    </row>
    <row r="14" spans="1:11" ht="12.75">
      <c r="A14" s="14" t="s">
        <v>100</v>
      </c>
      <c r="B14" s="15">
        <v>80</v>
      </c>
      <c r="C14" s="15">
        <v>27</v>
      </c>
      <c r="D14" s="15">
        <v>50</v>
      </c>
      <c r="E14" s="15">
        <v>6</v>
      </c>
      <c r="F14" s="16">
        <v>49</v>
      </c>
      <c r="G14" s="16">
        <v>228</v>
      </c>
      <c r="H14" s="16">
        <v>3</v>
      </c>
      <c r="I14" s="16">
        <v>42</v>
      </c>
      <c r="J14" s="16">
        <v>4</v>
      </c>
      <c r="K14" s="17">
        <v>49</v>
      </c>
    </row>
    <row r="15" spans="1:11" ht="12.75">
      <c r="A15" s="14" t="s">
        <v>101</v>
      </c>
      <c r="B15" s="15">
        <v>33</v>
      </c>
      <c r="C15" s="15">
        <v>18</v>
      </c>
      <c r="D15" s="15">
        <v>14</v>
      </c>
      <c r="E15" s="15">
        <v>1</v>
      </c>
      <c r="F15" s="16">
        <v>16</v>
      </c>
      <c r="G15" s="16">
        <v>12</v>
      </c>
      <c r="H15" s="16">
        <v>0</v>
      </c>
      <c r="I15" s="16">
        <v>15</v>
      </c>
      <c r="J15" s="16">
        <v>1</v>
      </c>
      <c r="K15" s="17">
        <v>16</v>
      </c>
    </row>
    <row r="16" spans="1:11" ht="12.75">
      <c r="A16" s="14" t="s">
        <v>102</v>
      </c>
      <c r="B16" s="15">
        <v>20</v>
      </c>
      <c r="C16" s="15">
        <v>7</v>
      </c>
      <c r="D16" s="15">
        <v>13</v>
      </c>
      <c r="E16" s="15">
        <v>0</v>
      </c>
      <c r="F16" s="16">
        <v>7</v>
      </c>
      <c r="G16" s="16">
        <v>10</v>
      </c>
      <c r="H16" s="16">
        <v>1</v>
      </c>
      <c r="I16" s="16">
        <v>6</v>
      </c>
      <c r="J16" s="16">
        <v>0</v>
      </c>
      <c r="K16" s="17">
        <v>7</v>
      </c>
    </row>
    <row r="17" spans="1:11" ht="12.75">
      <c r="A17" s="14" t="s">
        <v>103</v>
      </c>
      <c r="B17" s="15">
        <v>23</v>
      </c>
      <c r="C17" s="15">
        <v>11</v>
      </c>
      <c r="D17" s="15">
        <v>9</v>
      </c>
      <c r="E17" s="15">
        <v>1</v>
      </c>
      <c r="F17" s="16">
        <v>14</v>
      </c>
      <c r="G17" s="16">
        <v>10</v>
      </c>
      <c r="H17" s="16">
        <v>0</v>
      </c>
      <c r="I17" s="16">
        <v>11</v>
      </c>
      <c r="J17" s="16">
        <v>3</v>
      </c>
      <c r="K17" s="17">
        <v>14</v>
      </c>
    </row>
    <row r="18" spans="1:11" ht="12.75">
      <c r="A18" s="14" t="s">
        <v>104</v>
      </c>
      <c r="B18" s="15">
        <v>55</v>
      </c>
      <c r="C18" s="15">
        <v>32</v>
      </c>
      <c r="D18" s="15">
        <v>16</v>
      </c>
      <c r="E18" s="15">
        <v>0</v>
      </c>
      <c r="F18" s="16">
        <v>23</v>
      </c>
      <c r="G18" s="16">
        <v>29</v>
      </c>
      <c r="H18" s="16">
        <v>0</v>
      </c>
      <c r="I18" s="16">
        <v>20</v>
      </c>
      <c r="J18" s="16">
        <v>3</v>
      </c>
      <c r="K18" s="17">
        <v>23</v>
      </c>
    </row>
    <row r="19" spans="1:11" ht="12.75">
      <c r="A19" s="14" t="s">
        <v>105</v>
      </c>
      <c r="B19" s="15">
        <v>54</v>
      </c>
      <c r="C19" s="15">
        <v>26</v>
      </c>
      <c r="D19" s="15">
        <v>25</v>
      </c>
      <c r="E19" s="15">
        <v>3</v>
      </c>
      <c r="F19" s="16">
        <v>22</v>
      </c>
      <c r="G19" s="16">
        <v>20</v>
      </c>
      <c r="H19" s="16">
        <v>2</v>
      </c>
      <c r="I19" s="16">
        <v>20</v>
      </c>
      <c r="J19" s="16">
        <v>1</v>
      </c>
      <c r="K19" s="17">
        <v>23</v>
      </c>
    </row>
    <row r="20" spans="1:11" ht="12.75">
      <c r="A20" s="14" t="s">
        <v>106</v>
      </c>
      <c r="B20" s="15">
        <v>63</v>
      </c>
      <c r="C20" s="15">
        <v>31</v>
      </c>
      <c r="D20" s="15">
        <v>23</v>
      </c>
      <c r="E20" s="15">
        <v>0</v>
      </c>
      <c r="F20" s="16">
        <v>22</v>
      </c>
      <c r="G20" s="16">
        <v>15</v>
      </c>
      <c r="H20" s="16">
        <v>0</v>
      </c>
      <c r="I20" s="16">
        <v>20</v>
      </c>
      <c r="J20" s="16">
        <v>3</v>
      </c>
      <c r="K20" s="17">
        <v>23</v>
      </c>
    </row>
    <row r="21" spans="1:11" ht="12.75">
      <c r="A21" s="14" t="s">
        <v>107</v>
      </c>
      <c r="B21" s="15">
        <v>77</v>
      </c>
      <c r="C21" s="15">
        <v>44</v>
      </c>
      <c r="D21" s="15">
        <v>30</v>
      </c>
      <c r="E21" s="15">
        <v>0</v>
      </c>
      <c r="F21" s="16">
        <v>32</v>
      </c>
      <c r="G21" s="16">
        <v>28</v>
      </c>
      <c r="H21" s="16">
        <v>5</v>
      </c>
      <c r="I21" s="16">
        <v>27</v>
      </c>
      <c r="J21" s="16">
        <v>0</v>
      </c>
      <c r="K21" s="17">
        <v>32</v>
      </c>
    </row>
    <row r="22" spans="1:11" ht="12.75">
      <c r="A22" s="14" t="s">
        <v>108</v>
      </c>
      <c r="B22" s="15">
        <v>29</v>
      </c>
      <c r="C22" s="15">
        <v>14</v>
      </c>
      <c r="D22" s="15">
        <v>13</v>
      </c>
      <c r="E22" s="15">
        <v>1</v>
      </c>
      <c r="F22" s="16">
        <v>16</v>
      </c>
      <c r="G22" s="16">
        <v>25</v>
      </c>
      <c r="H22" s="16">
        <v>0</v>
      </c>
      <c r="I22" s="16">
        <v>16</v>
      </c>
      <c r="J22" s="16">
        <v>0</v>
      </c>
      <c r="K22" s="17">
        <v>16</v>
      </c>
    </row>
    <row r="23" spans="1:11" ht="12.75">
      <c r="A23" s="14" t="s">
        <v>109</v>
      </c>
      <c r="B23" s="15">
        <v>25</v>
      </c>
      <c r="C23" s="15">
        <v>22</v>
      </c>
      <c r="D23" s="15">
        <v>2</v>
      </c>
      <c r="E23" s="15">
        <v>3</v>
      </c>
      <c r="F23" s="16">
        <v>16</v>
      </c>
      <c r="G23" s="16">
        <v>32</v>
      </c>
      <c r="H23" s="16">
        <v>2</v>
      </c>
      <c r="I23" s="16">
        <v>13</v>
      </c>
      <c r="J23" s="16">
        <v>1</v>
      </c>
      <c r="K23" s="17">
        <v>16</v>
      </c>
    </row>
    <row r="24" spans="1:11" ht="12.75">
      <c r="A24" s="14" t="s">
        <v>110</v>
      </c>
      <c r="B24" s="15">
        <v>36</v>
      </c>
      <c r="C24" s="15">
        <v>9</v>
      </c>
      <c r="D24" s="15">
        <v>23</v>
      </c>
      <c r="E24" s="15">
        <v>0</v>
      </c>
      <c r="F24" s="16">
        <v>14</v>
      </c>
      <c r="G24" s="16">
        <v>3</v>
      </c>
      <c r="H24" s="16">
        <v>0</v>
      </c>
      <c r="I24" s="16">
        <v>12</v>
      </c>
      <c r="J24" s="16">
        <v>2</v>
      </c>
      <c r="K24" s="17">
        <v>14</v>
      </c>
    </row>
    <row r="25" spans="1:11" ht="12.75">
      <c r="A25" s="14" t="s">
        <v>111</v>
      </c>
      <c r="B25" s="15">
        <v>24</v>
      </c>
      <c r="C25" s="15">
        <v>11</v>
      </c>
      <c r="D25" s="15">
        <v>10</v>
      </c>
      <c r="E25" s="15">
        <v>3</v>
      </c>
      <c r="F25" s="16">
        <v>9</v>
      </c>
      <c r="G25" s="16">
        <v>7</v>
      </c>
      <c r="H25" s="16">
        <v>1</v>
      </c>
      <c r="I25" s="16">
        <v>7</v>
      </c>
      <c r="J25" s="16">
        <v>1</v>
      </c>
      <c r="K25" s="17">
        <v>9</v>
      </c>
    </row>
    <row r="26" spans="1:11" ht="12.75">
      <c r="A26" s="14" t="s">
        <v>112</v>
      </c>
      <c r="B26" s="15">
        <v>23</v>
      </c>
      <c r="C26" s="15">
        <v>10</v>
      </c>
      <c r="D26" s="15">
        <v>11</v>
      </c>
      <c r="E26" s="15">
        <v>0</v>
      </c>
      <c r="F26" s="16">
        <v>13</v>
      </c>
      <c r="G26" s="16">
        <v>15</v>
      </c>
      <c r="H26" s="16">
        <v>0</v>
      </c>
      <c r="I26" s="16">
        <v>10</v>
      </c>
      <c r="J26" s="16">
        <v>3</v>
      </c>
      <c r="K26" s="17">
        <v>13</v>
      </c>
    </row>
    <row r="27" spans="1:11" ht="12.75">
      <c r="A27" s="14" t="s">
        <v>113</v>
      </c>
      <c r="B27" s="15">
        <v>5</v>
      </c>
      <c r="C27" s="15">
        <v>1</v>
      </c>
      <c r="D27" s="15">
        <v>4</v>
      </c>
      <c r="E27" s="15">
        <v>2</v>
      </c>
      <c r="F27" s="16">
        <v>5</v>
      </c>
      <c r="G27" s="16">
        <v>12</v>
      </c>
      <c r="H27" s="16">
        <v>0</v>
      </c>
      <c r="I27" s="16">
        <v>5</v>
      </c>
      <c r="J27" s="16">
        <v>0</v>
      </c>
      <c r="K27" s="17">
        <v>5</v>
      </c>
    </row>
    <row r="28" spans="1:11" ht="12.75">
      <c r="A28" s="14" t="s">
        <v>114</v>
      </c>
      <c r="B28" s="15">
        <v>24</v>
      </c>
      <c r="C28" s="15">
        <v>12</v>
      </c>
      <c r="D28" s="15">
        <v>8</v>
      </c>
      <c r="E28" s="15">
        <v>0</v>
      </c>
      <c r="F28" s="16">
        <v>10</v>
      </c>
      <c r="G28" s="16">
        <v>23</v>
      </c>
      <c r="H28" s="16">
        <v>0</v>
      </c>
      <c r="I28" s="16">
        <v>10</v>
      </c>
      <c r="J28" s="16">
        <v>0</v>
      </c>
      <c r="K28" s="17">
        <v>10</v>
      </c>
    </row>
    <row r="29" spans="1:11" ht="12.75">
      <c r="A29" s="14" t="s">
        <v>9</v>
      </c>
      <c r="B29" s="15">
        <v>22</v>
      </c>
      <c r="C29" s="15">
        <v>7</v>
      </c>
      <c r="D29" s="15">
        <v>10</v>
      </c>
      <c r="E29" s="15">
        <v>3</v>
      </c>
      <c r="F29" s="16">
        <v>8</v>
      </c>
      <c r="G29" s="16">
        <v>3</v>
      </c>
      <c r="H29" s="16">
        <v>0</v>
      </c>
      <c r="I29" s="16">
        <v>8</v>
      </c>
      <c r="J29" s="16">
        <v>0</v>
      </c>
      <c r="K29" s="17">
        <v>8</v>
      </c>
    </row>
    <row r="30" spans="1:11" ht="12.75">
      <c r="A30" s="14" t="s">
        <v>115</v>
      </c>
      <c r="B30" s="15">
        <v>25</v>
      </c>
      <c r="C30" s="15">
        <v>8</v>
      </c>
      <c r="D30" s="15">
        <v>11</v>
      </c>
      <c r="E30" s="15">
        <v>0</v>
      </c>
      <c r="F30" s="16">
        <v>8</v>
      </c>
      <c r="G30" s="16">
        <v>9</v>
      </c>
      <c r="H30" s="16">
        <v>1</v>
      </c>
      <c r="I30" s="16">
        <v>7</v>
      </c>
      <c r="J30" s="16">
        <v>0</v>
      </c>
      <c r="K30" s="17">
        <v>8</v>
      </c>
    </row>
    <row r="31" spans="1:11" ht="12.75">
      <c r="A31" s="14" t="s">
        <v>116</v>
      </c>
      <c r="B31" s="15">
        <v>34</v>
      </c>
      <c r="C31" s="15">
        <v>16</v>
      </c>
      <c r="D31" s="15">
        <v>12</v>
      </c>
      <c r="E31" s="15">
        <v>2</v>
      </c>
      <c r="F31" s="16">
        <v>13</v>
      </c>
      <c r="G31" s="16">
        <v>1</v>
      </c>
      <c r="H31" s="16">
        <v>1</v>
      </c>
      <c r="I31" s="16">
        <v>12</v>
      </c>
      <c r="J31" s="16">
        <v>0</v>
      </c>
      <c r="K31" s="17">
        <v>13</v>
      </c>
    </row>
    <row r="32" spans="1:11" ht="12.75">
      <c r="A32" s="14" t="s">
        <v>117</v>
      </c>
      <c r="B32" s="15">
        <v>14</v>
      </c>
      <c r="C32" s="15">
        <v>1</v>
      </c>
      <c r="D32" s="15">
        <v>13</v>
      </c>
      <c r="E32" s="15">
        <v>1</v>
      </c>
      <c r="F32" s="16">
        <v>6</v>
      </c>
      <c r="G32" s="16">
        <v>6</v>
      </c>
      <c r="H32" s="16">
        <v>0</v>
      </c>
      <c r="I32" s="16">
        <v>5</v>
      </c>
      <c r="J32" s="16">
        <v>1</v>
      </c>
      <c r="K32" s="17">
        <v>6</v>
      </c>
    </row>
    <row r="33" spans="1:11" ht="12.75">
      <c r="A33" s="18" t="s">
        <v>8</v>
      </c>
      <c r="B33" s="19">
        <v>1151</v>
      </c>
      <c r="C33" s="19">
        <v>514</v>
      </c>
      <c r="D33" s="19">
        <v>496</v>
      </c>
      <c r="E33" s="19">
        <v>89</v>
      </c>
      <c r="F33" s="20">
        <v>507</v>
      </c>
      <c r="G33" s="20">
        <v>569</v>
      </c>
      <c r="H33" s="20">
        <v>39</v>
      </c>
      <c r="I33" s="20">
        <v>405</v>
      </c>
      <c r="J33" s="20">
        <v>66</v>
      </c>
      <c r="K33" s="21">
        <v>510</v>
      </c>
    </row>
    <row r="34" spans="1:11" ht="12.75">
      <c r="A34" s="8" t="s">
        <v>400</v>
      </c>
      <c r="B34" s="8">
        <f>SUM(B5:B33)</f>
        <v>3201</v>
      </c>
      <c r="C34" s="8">
        <f aca="true" t="shared" si="0" ref="C34:K34">SUM(C5:C33)</f>
        <v>1440</v>
      </c>
      <c r="D34" s="8">
        <f t="shared" si="0"/>
        <v>1404</v>
      </c>
      <c r="E34" s="8">
        <f t="shared" si="0"/>
        <v>209</v>
      </c>
      <c r="F34" s="8">
        <f t="shared" si="0"/>
        <v>1450</v>
      </c>
      <c r="G34" s="8">
        <f t="shared" si="0"/>
        <v>1697</v>
      </c>
      <c r="H34" s="8">
        <f t="shared" si="0"/>
        <v>136</v>
      </c>
      <c r="I34" s="8">
        <f t="shared" si="0"/>
        <v>1151</v>
      </c>
      <c r="J34" s="8">
        <f t="shared" si="0"/>
        <v>173</v>
      </c>
      <c r="K34" s="8">
        <f t="shared" si="0"/>
        <v>1461</v>
      </c>
    </row>
    <row r="36" ht="12.75">
      <c r="A36" s="5" t="s">
        <v>399</v>
      </c>
    </row>
  </sheetData>
  <hyperlinks>
    <hyperlink ref="A1:K1" location="INDICE!A12" display="COMUNE DI MARLIANA. POPOLAZIONE RESIDENTE TOTALE, ATTIVA E STRANIERA, ABITAZIONI, FAMIGLIE PER TITOLO DI GODIMENTO, "/>
    <hyperlink ref="A1" location="INDICE!A13" tooltip="TORNA ALL'INDICE" display="COMUNE DI MARLIANA. POPOLAZIONE RESIDENTE TOTALE, ATTIVA E STRANIERA, ABITAZIONI, FAMIGLIE PER TITOLO DI GODIMENTO, "/>
  </hyperlinks>
  <printOptions/>
  <pageMargins left="0.6" right="0.47" top="0.69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di Pistoia</cp:lastModifiedBy>
  <cp:lastPrinted>2015-11-05T08:47:50Z</cp:lastPrinted>
  <dcterms:created xsi:type="dcterms:W3CDTF">2015-10-29T10:03:36Z</dcterms:created>
  <dcterms:modified xsi:type="dcterms:W3CDTF">2015-11-05T10:00:04Z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